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D\VEPP Inc Dropbox\shared\POWER - WHEELING BILLING\2_POWER BILLING - SOP\SCHEDULE C\"/>
    </mc:Choice>
  </mc:AlternateContent>
  <xr:revisionPtr revIDLastSave="0" documentId="13_ncr:1_{82EB555B-3829-46A9-AD56-F6E180236F77}" xr6:coauthVersionLast="47" xr6:coauthVersionMax="47" xr10:uidLastSave="{00000000-0000-0000-0000-000000000000}"/>
  <bookViews>
    <workbookView xWindow="14448" yWindow="732" windowWidth="14052" windowHeight="15024" xr2:uid="{5CBEC996-C397-4E25-A0A5-64CC60BE60BE}"/>
  </bookViews>
  <sheets>
    <sheet name="Apr25" sheetId="40" r:id="rId1"/>
    <sheet name="Mar25" sheetId="39" r:id="rId2"/>
    <sheet name="Feb25" sheetId="38" r:id="rId3"/>
    <sheet name="Jan25" sheetId="37" r:id="rId4"/>
  </sheets>
  <definedNames>
    <definedName name="_xlnm.Print_Titles" localSheetId="0">'Apr25'!$5:$5</definedName>
    <definedName name="_xlnm.Print_Titles" localSheetId="2">'Feb25'!$5:$5</definedName>
    <definedName name="_xlnm.Print_Titles" localSheetId="3">'Jan25'!$5:$5</definedName>
    <definedName name="_xlnm.Print_Titles" localSheetId="1">'Mar25'!$5:$5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39" l="1"/>
  <c r="B86" i="39"/>
  <c r="D85" i="38"/>
  <c r="B85" i="38"/>
  <c r="D82" i="37"/>
  <c r="B82" i="37"/>
</calcChain>
</file>

<file path=xl/sharedStrings.xml><?xml version="1.0" encoding="utf-8"?>
<sst xmlns="http://schemas.openxmlformats.org/spreadsheetml/2006/main" count="344" uniqueCount="91">
  <si>
    <t>Totals</t>
  </si>
  <si>
    <t>Williamstown Solar Project</t>
  </si>
  <si>
    <t>White River Junction Solar Farm</t>
  </si>
  <si>
    <t>Whitcomb Farm Solar</t>
  </si>
  <si>
    <t>Westminster Energy Group</t>
  </si>
  <si>
    <t>West Charleston Hydro</t>
  </si>
  <si>
    <t>Wallingford Solar</t>
  </si>
  <si>
    <t>Troy Hydro Project</t>
  </si>
  <si>
    <t>Trombley Hill Solar</t>
  </si>
  <si>
    <t>Townshend Dam Hydroelectric</t>
  </si>
  <si>
    <t>Technology Drive Solar</t>
  </si>
  <si>
    <t>SunGen1Solar</t>
  </si>
  <si>
    <t>Sudbury Solar</t>
  </si>
  <si>
    <t>St Albans Solar Farm</t>
  </si>
  <si>
    <t>Springfield Solar Alliance I</t>
  </si>
  <si>
    <t>Southern Vermont Energy Park Solar</t>
  </si>
  <si>
    <t>South Burlington Solar Farm</t>
  </si>
  <si>
    <t>Sheldon Springs Solar</t>
  </si>
  <si>
    <t>Rail City Cow Power</t>
  </si>
  <si>
    <t>Pownal Park Solar</t>
  </si>
  <si>
    <t>Otter Valley Solar Farm</t>
  </si>
  <si>
    <t>Northshire</t>
  </si>
  <si>
    <t>North Hartland</t>
  </si>
  <si>
    <t>Next Generation Solar Farm</t>
  </si>
  <si>
    <t>Neighborhood Energy</t>
  </si>
  <si>
    <t>MartinBrookPV</t>
  </si>
  <si>
    <t>Maplehurst Farm Methane</t>
  </si>
  <si>
    <t>Lyndonville Solar 2 East</t>
  </si>
  <si>
    <t>Lyndonville Solar 1 West</t>
  </si>
  <si>
    <t>Limerick Road Solar Farm</t>
  </si>
  <si>
    <t>Leunig's Building</t>
  </si>
  <si>
    <t>Kingsbury Solar</t>
  </si>
  <si>
    <t>Kane's Cow Power</t>
  </si>
  <si>
    <t>IRA Rentals Solar</t>
  </si>
  <si>
    <t>Green Mountain Dairy</t>
  </si>
  <si>
    <t>Gervais Farm Engine 2</t>
  </si>
  <si>
    <t>Gervais Digester</t>
  </si>
  <si>
    <t>Four Hills Digester</t>
  </si>
  <si>
    <t>Ferrisburgh Solar Farm Project</t>
  </si>
  <si>
    <t>Factory Falls</t>
  </si>
  <si>
    <t>Cross Pollination One</t>
  </si>
  <si>
    <t>Coventry Solar Project</t>
  </si>
  <si>
    <t>Clarke Solar Center, LLC</t>
  </si>
  <si>
    <t>Clarendon Solar Project</t>
  </si>
  <si>
    <t>Claire Solar Farm</t>
  </si>
  <si>
    <t>Chester Solar Farm</t>
  </si>
  <si>
    <t>Charlotte Hinesburg Rd Project</t>
  </si>
  <si>
    <t>Champlain Valley Solar Farm</t>
  </si>
  <si>
    <t>Cersosimo Lumber Biomass</t>
  </si>
  <si>
    <t>Butternut Mountain Farm Solar</t>
  </si>
  <si>
    <t>Bridport West Solar Farm</t>
  </si>
  <si>
    <t>Berkshire Cow Power</t>
  </si>
  <si>
    <t>Battle Creek 1 Solar</t>
  </si>
  <si>
    <t>Barton Solar Farm</t>
  </si>
  <si>
    <t>Ball Mountain Hydroelectric Project</t>
  </si>
  <si>
    <t>Audets Cow Power</t>
  </si>
  <si>
    <t>Advance Transit Building Expansion</t>
  </si>
  <si>
    <t>100 Bobbin Mill Road</t>
  </si>
  <si>
    <t>$/Kwh</t>
  </si>
  <si>
    <t>Kwh</t>
  </si>
  <si>
    <t>Production Site</t>
  </si>
  <si>
    <t>Vermont Standard Offer Program - Schedule C</t>
  </si>
  <si>
    <t>Greenwich Wind</t>
  </si>
  <si>
    <t>MacKinnon Solar (was OC 1)</t>
  </si>
  <si>
    <t>Salvage Yard Solar</t>
  </si>
  <si>
    <t>Golden Solar</t>
  </si>
  <si>
    <t>Center Road Solar</t>
  </si>
  <si>
    <t>Highgate Digester</t>
  </si>
  <si>
    <t>Sand Hill Solar</t>
  </si>
  <si>
    <t>Total Revenue</t>
  </si>
  <si>
    <t>63 Acre Solar</t>
  </si>
  <si>
    <t>Gray Solar</t>
  </si>
  <si>
    <t>Hespos Wind Farm</t>
  </si>
  <si>
    <t>Chaput Family Farms Digester</t>
  </si>
  <si>
    <t>Bristol Solar</t>
  </si>
  <si>
    <t>Woodnotch Farms Inc Digester</t>
  </si>
  <si>
    <t>Tomlinson Wind</t>
  </si>
  <si>
    <t>Middlebury Resource Recovery Center</t>
  </si>
  <si>
    <t>Halladay Solar</t>
  </si>
  <si>
    <t>Stark Solar</t>
  </si>
  <si>
    <t>Stone Mill Solar</t>
  </si>
  <si>
    <t>Trolley Tracks Solar</t>
  </si>
  <si>
    <t>Monthly Billing Information: 01-01-2025 - 01-31-2025</t>
  </si>
  <si>
    <t>0.1263 0.1270</t>
  </si>
  <si>
    <t>Monthly Billing Information: 02-01-2025 - 02-28-2025</t>
  </si>
  <si>
    <t>Evergreen Road Solar</t>
  </si>
  <si>
    <t>Steinberg Road Solar</t>
  </si>
  <si>
    <t>The Saint</t>
  </si>
  <si>
    <t>Monthly Billing Information: 03-01-2025 - 03-31-2025</t>
  </si>
  <si>
    <t>Midway Ave Solar</t>
  </si>
  <si>
    <t>Monthly Billing Information: 04-01-2025 - 04-30-2025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</si>
</sst>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0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105">
    <xf numFmtId="0" fontId="0" fillId="0" borderId="0"/>
    <xf numFmtId="0" fontId="6" fillId="0" borderId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5" applyNumberFormat="0" applyAlignment="0" applyProtection="0"/>
    <xf numFmtId="0" fontId="22" fillId="6" borderId="6" applyNumberFormat="0" applyAlignment="0" applyProtection="0"/>
    <xf numFmtId="0" fontId="23" fillId="6" borderId="5" applyNumberFormat="0" applyAlignment="0" applyProtection="0"/>
    <xf numFmtId="0" fontId="24" fillId="0" borderId="7" applyNumberFormat="0" applyFill="0" applyAlignment="0" applyProtection="0"/>
    <xf numFmtId="0" fontId="25" fillId="7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" fillId="0" borderId="10" applyNumberFormat="0" applyFill="0" applyAlignment="0" applyProtection="0"/>
    <xf numFmtId="0" fontId="28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8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8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8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8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8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5" fillId="8" borderId="9" applyNumberFormat="0" applyFont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6" fillId="0" borderId="0" xfId="1"/>
    <xf numFmtId="0" fontId="7" fillId="0" borderId="0" xfId="0" applyFont="1"/>
    <xf numFmtId="0" fontId="9" fillId="0" borderId="0" xfId="1" applyFont="1"/>
    <xf numFmtId="0" fontId="10" fillId="0" borderId="0" xfId="0" applyFont="1"/>
    <xf numFmtId="0" fontId="11" fillId="0" borderId="0" xfId="0" applyFont="1" applyAlignment="1">
      <alignment horizontal="left" wrapText="1"/>
    </xf>
    <xf numFmtId="4" fontId="11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right" wrapText="1"/>
    </xf>
    <xf numFmtId="8" fontId="11" fillId="0" borderId="0" xfId="0" applyNumberFormat="1" applyFont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4" fontId="11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8" fontId="11" fillId="0" borderId="1" xfId="0" applyNumberFormat="1" applyFont="1" applyBorder="1" applyAlignment="1">
      <alignment horizontal="right" wrapText="1"/>
    </xf>
    <xf numFmtId="0" fontId="13" fillId="0" borderId="0" xfId="0" applyFont="1"/>
    <xf numFmtId="0" fontId="29" fillId="0" borderId="0" xfId="0" applyFont="1"/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right" vertical="center" wrapText="1"/>
    </xf>
    <xf numFmtId="0" fontId="29" fillId="0" borderId="0" xfId="42" applyFont="1"/>
  </cellXfs>
  <cellStyles count="105">
    <cellStyle name="20% - Accent1" xfId="19" builtinId="30" customBuiltin="1"/>
    <cellStyle name="20% - Accent1 2" xfId="46" xr:uid="{286CC4E5-86A1-430B-944A-8A6FA2A1E63D}"/>
    <cellStyle name="20% - Accent1 3" xfId="67" xr:uid="{4DC74FB3-E157-4D12-90F9-C2DE67FDD350}"/>
    <cellStyle name="20% - Accent1 4" xfId="87" xr:uid="{DEA904AD-3602-44E4-A9B4-739ACBA11E23}"/>
    <cellStyle name="20% - Accent2" xfId="23" builtinId="34" customBuiltin="1"/>
    <cellStyle name="20% - Accent2 2" xfId="49" xr:uid="{FFE1526E-EEC0-43D9-8F8B-91179567FD0A}"/>
    <cellStyle name="20% - Accent2 3" xfId="70" xr:uid="{4A144BE9-0BCF-49CB-BDDE-A9D33EF789CF}"/>
    <cellStyle name="20% - Accent2 4" xfId="90" xr:uid="{3370426D-49D7-4DB3-A5AE-86622E254405}"/>
    <cellStyle name="20% - Accent3" xfId="27" builtinId="38" customBuiltin="1"/>
    <cellStyle name="20% - Accent3 2" xfId="52" xr:uid="{86DE11DB-63B8-41C1-B573-CAB30A4F9E43}"/>
    <cellStyle name="20% - Accent3 3" xfId="73" xr:uid="{B339521B-4EB2-44FD-B60D-95E126138CB2}"/>
    <cellStyle name="20% - Accent3 4" xfId="93" xr:uid="{25C90E4D-161B-48E3-9DE6-38A3C2CE382D}"/>
    <cellStyle name="20% - Accent4" xfId="31" builtinId="42" customBuiltin="1"/>
    <cellStyle name="20% - Accent4 2" xfId="55" xr:uid="{0C3E7AD9-FC13-404A-8EC4-7F5881CB577D}"/>
    <cellStyle name="20% - Accent4 3" xfId="76" xr:uid="{817CA54A-E8F0-44CB-BD63-CF4015B721AB}"/>
    <cellStyle name="20% - Accent4 4" xfId="96" xr:uid="{337EF0FA-C15F-4990-BFCA-EFB03D8A69E8}"/>
    <cellStyle name="20% - Accent5" xfId="35" builtinId="46" customBuiltin="1"/>
    <cellStyle name="20% - Accent5 2" xfId="58" xr:uid="{FB30E764-3B5B-467D-80F5-5BE63BA8129C}"/>
    <cellStyle name="20% - Accent5 3" xfId="79" xr:uid="{0247C93A-0E8B-4DC3-8AED-5B0693093F6F}"/>
    <cellStyle name="20% - Accent5 4" xfId="99" xr:uid="{E077CB01-EC52-484D-8C08-A46CF244C162}"/>
    <cellStyle name="20% - Accent6" xfId="39" builtinId="50" customBuiltin="1"/>
    <cellStyle name="20% - Accent6 2" xfId="61" xr:uid="{01FDE788-46BF-400B-A50E-35BD8FAD64F6}"/>
    <cellStyle name="20% - Accent6 3" xfId="82" xr:uid="{0DE5149C-EE4D-4C23-8339-30EAB4B43D5D}"/>
    <cellStyle name="20% - Accent6 4" xfId="102" xr:uid="{A23BA179-BAD2-44E3-AADC-06223791F4A6}"/>
    <cellStyle name="40% - Accent1" xfId="20" builtinId="31" customBuiltin="1"/>
    <cellStyle name="40% - Accent1 2" xfId="47" xr:uid="{6A6EA226-A213-4D2F-A0F6-946F57844B0D}"/>
    <cellStyle name="40% - Accent1 3" xfId="68" xr:uid="{D35F0114-C07F-4AC2-B8A6-0AD72E5ACA32}"/>
    <cellStyle name="40% - Accent1 4" xfId="88" xr:uid="{93035ECF-2375-4915-AA8E-C963B28714A1}"/>
    <cellStyle name="40% - Accent2" xfId="24" builtinId="35" customBuiltin="1"/>
    <cellStyle name="40% - Accent2 2" xfId="50" xr:uid="{DBBE1494-6E63-45E8-B523-5796072BAD0E}"/>
    <cellStyle name="40% - Accent2 3" xfId="71" xr:uid="{58C04E81-2E06-4F4F-AAF3-B05265C50F13}"/>
    <cellStyle name="40% - Accent2 4" xfId="91" xr:uid="{87E30BAF-D552-4328-9D43-EB9B311F11BC}"/>
    <cellStyle name="40% - Accent3" xfId="28" builtinId="39" customBuiltin="1"/>
    <cellStyle name="40% - Accent3 2" xfId="53" xr:uid="{80FD6B24-70F2-4876-8814-E772D6B29D46}"/>
    <cellStyle name="40% - Accent3 3" xfId="74" xr:uid="{A1AC6569-7DD0-40FD-A77D-FC47BDE02880}"/>
    <cellStyle name="40% - Accent3 4" xfId="94" xr:uid="{CB868173-F843-4795-8F60-D1B7EFFD8121}"/>
    <cellStyle name="40% - Accent4" xfId="32" builtinId="43" customBuiltin="1"/>
    <cellStyle name="40% - Accent4 2" xfId="56" xr:uid="{C00D9FD6-50F3-47FE-89CB-E26BC8C0B49E}"/>
    <cellStyle name="40% - Accent4 3" xfId="77" xr:uid="{7FBECD62-A2DC-4886-B789-2C5A3B92C7C1}"/>
    <cellStyle name="40% - Accent4 4" xfId="97" xr:uid="{A35C8D71-AC12-487C-BBF4-05C37E3A7EA6}"/>
    <cellStyle name="40% - Accent5" xfId="36" builtinId="47" customBuiltin="1"/>
    <cellStyle name="40% - Accent5 2" xfId="59" xr:uid="{99D1E5AD-EC60-4819-80B8-617D6AB0A45F}"/>
    <cellStyle name="40% - Accent5 3" xfId="80" xr:uid="{3A1E229F-82DB-4A3A-B323-E2F9610E19D5}"/>
    <cellStyle name="40% - Accent5 4" xfId="100" xr:uid="{74B5EC23-8773-4DA2-8691-487592CFF020}"/>
    <cellStyle name="40% - Accent6" xfId="40" builtinId="51" customBuiltin="1"/>
    <cellStyle name="40% - Accent6 2" xfId="62" xr:uid="{37BDA89D-D457-47F1-868F-3820C5B26158}"/>
    <cellStyle name="40% - Accent6 3" xfId="83" xr:uid="{F0398DB8-42BE-4B8F-BBAB-FDD7E4808CCC}"/>
    <cellStyle name="40% - Accent6 4" xfId="103" xr:uid="{C0A83E9F-94ED-4FA3-A8C6-0884747E64B2}"/>
    <cellStyle name="60% - Accent1" xfId="21" builtinId="32" customBuiltin="1"/>
    <cellStyle name="60% - Accent1 2" xfId="48" xr:uid="{718BD029-5096-4546-A76C-254A18E2C399}"/>
    <cellStyle name="60% - Accent1 3" xfId="69" xr:uid="{977450DD-4F97-456C-A75C-50AACB83E59E}"/>
    <cellStyle name="60% - Accent1 4" xfId="89" xr:uid="{96D120CC-4BC8-48E6-A805-6787912301A1}"/>
    <cellStyle name="60% - Accent2" xfId="25" builtinId="36" customBuiltin="1"/>
    <cellStyle name="60% - Accent2 2" xfId="51" xr:uid="{7D3AF183-91AA-49C2-9B3B-16EBEB929DA6}"/>
    <cellStyle name="60% - Accent2 3" xfId="72" xr:uid="{136DE428-ABE0-4E67-A1E0-40CE61F49403}"/>
    <cellStyle name="60% - Accent2 4" xfId="92" xr:uid="{764331DC-BC6E-4E65-AC92-31C8A6DCD63B}"/>
    <cellStyle name="60% - Accent3" xfId="29" builtinId="40" customBuiltin="1"/>
    <cellStyle name="60% - Accent3 2" xfId="54" xr:uid="{5009C7FC-03CE-438A-A38A-DB8D68F6F307}"/>
    <cellStyle name="60% - Accent3 3" xfId="75" xr:uid="{343241DE-45BB-44BE-B320-2A12E4EA5F2E}"/>
    <cellStyle name="60% - Accent3 4" xfId="95" xr:uid="{3AAC424D-709A-4211-BD86-F4137E2A3119}"/>
    <cellStyle name="60% - Accent4" xfId="33" builtinId="44" customBuiltin="1"/>
    <cellStyle name="60% - Accent4 2" xfId="57" xr:uid="{8F36EC9B-C4E7-4B37-8C51-04E8F2311C46}"/>
    <cellStyle name="60% - Accent4 3" xfId="78" xr:uid="{311A7F7B-D3CF-4E98-A501-5E42F2379002}"/>
    <cellStyle name="60% - Accent4 4" xfId="98" xr:uid="{2D42A3FA-B1BB-4D58-900D-71DC45C3FC0A}"/>
    <cellStyle name="60% - Accent5" xfId="37" builtinId="48" customBuiltin="1"/>
    <cellStyle name="60% - Accent5 2" xfId="60" xr:uid="{ACAC5F11-F894-46BB-A610-7BF20C1514BC}"/>
    <cellStyle name="60% - Accent5 3" xfId="81" xr:uid="{A615EE3A-254B-45ED-A533-C9EC0773DFED}"/>
    <cellStyle name="60% - Accent5 4" xfId="101" xr:uid="{1F06843E-73FA-40DE-A7FF-7F24EB27728B}"/>
    <cellStyle name="60% - Accent6" xfId="41" builtinId="52" customBuiltin="1"/>
    <cellStyle name="60% - Accent6 2" xfId="63" xr:uid="{18E10DBD-56EB-42C7-A016-7B33DDE14985}"/>
    <cellStyle name="60% - Accent6 3" xfId="84" xr:uid="{ACFCA937-9C6A-47EA-BB48-506D7612B1A9}"/>
    <cellStyle name="60% - Accent6 4" xfId="104" xr:uid="{83A5D87E-BA53-4557-B759-7A694FCCE32D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1" xfId="1" xr:uid="{D8357866-8780-4723-B683-D62F7B6DB58D}"/>
    <cellStyle name="Normal 11 2" xfId="64" xr:uid="{334852B1-15C0-4A71-A660-1FADEF0C96B3}"/>
    <cellStyle name="Normal 2" xfId="42" xr:uid="{0696994E-98EC-45A5-BDDC-A57856262CCF}"/>
    <cellStyle name="Normal 3" xfId="44" xr:uid="{469B9708-616B-420F-B303-15AD6A3304C0}"/>
    <cellStyle name="Normal 4" xfId="65" xr:uid="{297313C0-20E6-4B39-BA64-0DA5A78DBD10}"/>
    <cellStyle name="Normal 5" xfId="85" xr:uid="{35D57921-FCC6-4DCD-9D21-2515C790F9CA}"/>
    <cellStyle name="Note 2" xfId="43" xr:uid="{CF263229-74FD-400E-8C2D-51EEDB71FAF6}"/>
    <cellStyle name="Note 3" xfId="45" xr:uid="{3D3221B9-0E42-4E63-B07A-1D7A8A310AD3}"/>
    <cellStyle name="Note 4" xfId="66" xr:uid="{35AA2BA4-F188-403F-97D6-A78D1687B6E5}"/>
    <cellStyle name="Note 5" xfId="86" xr:uid="{E275E443-9974-40D0-BBB3-914713DF7B26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14A2D-7570-4687-B771-001991D8C859}">
  <sheetPr>
    <pageSetUpPr fitToPage="1"/>
  </sheetPr>
  <dimension ref="A1:D86"/>
  <sheetViews>
    <sheetView showGridLines="0" tabSelected="1" zoomScaleNormal="100" workbookViewId="0"/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7" t="s">
        <v>90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5" t="s">
        <v>57</v>
      </c>
      <c r="B6" s="6">
        <v>4272</v>
      </c>
      <c r="C6" s="7">
        <v>0.24</v>
      </c>
      <c r="D6" s="8">
        <v>1025.28</v>
      </c>
    </row>
    <row r="7" spans="1:4" s="13" customFormat="1" ht="15.6" x14ac:dyDescent="0.3">
      <c r="A7" s="5" t="s">
        <v>70</v>
      </c>
      <c r="B7" s="6">
        <v>343777.7</v>
      </c>
      <c r="C7" s="7">
        <v>8.8700000000000001E-2</v>
      </c>
      <c r="D7" s="8">
        <v>30493.08</v>
      </c>
    </row>
    <row r="8" spans="1:4" s="13" customFormat="1" ht="15.6" x14ac:dyDescent="0.3">
      <c r="A8" s="5" t="s">
        <v>56</v>
      </c>
      <c r="B8" s="6">
        <v>2482.34</v>
      </c>
      <c r="C8" s="7">
        <v>0.3</v>
      </c>
      <c r="D8" s="8">
        <v>744.7</v>
      </c>
    </row>
    <row r="9" spans="1:4" s="13" customFormat="1" ht="15.6" x14ac:dyDescent="0.3">
      <c r="A9" s="5" t="s">
        <v>55</v>
      </c>
      <c r="B9" s="6">
        <v>306920.14</v>
      </c>
      <c r="C9" s="7">
        <v>0.14610000000000001</v>
      </c>
      <c r="D9" s="8">
        <v>44841.03</v>
      </c>
    </row>
    <row r="10" spans="1:4" s="13" customFormat="1" ht="15.6" x14ac:dyDescent="0.3">
      <c r="A10" s="5" t="s">
        <v>54</v>
      </c>
      <c r="B10" s="7">
        <v>99936.51</v>
      </c>
      <c r="C10" s="7">
        <v>0.125</v>
      </c>
      <c r="D10" s="8">
        <v>12492.06</v>
      </c>
    </row>
    <row r="11" spans="1:4" s="13" customFormat="1" ht="15.6" x14ac:dyDescent="0.3">
      <c r="A11" s="5" t="s">
        <v>53</v>
      </c>
      <c r="B11" s="6">
        <v>281686</v>
      </c>
      <c r="C11" s="7">
        <v>0.27100000000000002</v>
      </c>
      <c r="D11" s="8">
        <v>76336.91</v>
      </c>
    </row>
    <row r="12" spans="1:4" s="13" customFormat="1" ht="15.6" x14ac:dyDescent="0.3">
      <c r="A12" s="5" t="s">
        <v>52</v>
      </c>
      <c r="B12" s="6">
        <v>337780.49</v>
      </c>
      <c r="C12" s="7">
        <v>0.1087</v>
      </c>
      <c r="D12" s="8">
        <v>36716.74</v>
      </c>
    </row>
    <row r="13" spans="1:4" s="13" customFormat="1" ht="15.6" x14ac:dyDescent="0.3">
      <c r="A13" s="5" t="s">
        <v>51</v>
      </c>
      <c r="B13" s="6">
        <v>0</v>
      </c>
      <c r="C13" s="7">
        <v>0.14610000000000001</v>
      </c>
      <c r="D13" s="8">
        <v>0</v>
      </c>
    </row>
    <row r="14" spans="1:4" s="13" customFormat="1" ht="15.6" x14ac:dyDescent="0.3">
      <c r="A14" s="5" t="s">
        <v>50</v>
      </c>
      <c r="B14" s="6">
        <v>294406.38</v>
      </c>
      <c r="C14" s="7">
        <v>0.27100000000000002</v>
      </c>
      <c r="D14" s="8">
        <v>79784.13</v>
      </c>
    </row>
    <row r="15" spans="1:4" s="13" customFormat="1" ht="15.6" x14ac:dyDescent="0.3">
      <c r="A15" s="5" t="s">
        <v>74</v>
      </c>
      <c r="B15" s="6">
        <v>387516.06</v>
      </c>
      <c r="C15" s="7">
        <v>8.6999999999999994E-2</v>
      </c>
      <c r="D15" s="8">
        <v>33713.9</v>
      </c>
    </row>
    <row r="16" spans="1:4" s="13" customFormat="1" ht="15.6" x14ac:dyDescent="0.3">
      <c r="A16" s="5" t="s">
        <v>49</v>
      </c>
      <c r="B16" s="6">
        <v>13793.92</v>
      </c>
      <c r="C16" s="7">
        <v>0.24</v>
      </c>
      <c r="D16" s="8">
        <v>3310.54</v>
      </c>
    </row>
    <row r="17" spans="1:4" s="13" customFormat="1" ht="15.6" x14ac:dyDescent="0.3">
      <c r="A17" s="5" t="s">
        <v>66</v>
      </c>
      <c r="B17" s="6">
        <v>307686</v>
      </c>
      <c r="C17" s="7">
        <v>0.124</v>
      </c>
      <c r="D17" s="8">
        <v>38153.06</v>
      </c>
    </row>
    <row r="18" spans="1:4" s="13" customFormat="1" ht="15.6" x14ac:dyDescent="0.3">
      <c r="A18" s="5" t="s">
        <v>48</v>
      </c>
      <c r="B18" s="6">
        <v>36597.279999999999</v>
      </c>
      <c r="C18" s="7">
        <v>0.1321</v>
      </c>
      <c r="D18" s="8">
        <v>4834.5</v>
      </c>
    </row>
    <row r="19" spans="1:4" s="13" customFormat="1" ht="15.6" x14ac:dyDescent="0.3">
      <c r="A19" s="5" t="s">
        <v>47</v>
      </c>
      <c r="B19" s="6">
        <v>290198.34000000003</v>
      </c>
      <c r="C19" s="7">
        <v>0.14410000000000001</v>
      </c>
      <c r="D19" s="8">
        <v>41817.58</v>
      </c>
    </row>
    <row r="20" spans="1:4" s="13" customFormat="1" ht="15.6" x14ac:dyDescent="0.3">
      <c r="A20" s="5" t="s">
        <v>73</v>
      </c>
      <c r="B20" s="6">
        <v>97796</v>
      </c>
      <c r="C20" s="7">
        <v>0.16</v>
      </c>
      <c r="D20" s="8">
        <v>15647.36</v>
      </c>
    </row>
    <row r="21" spans="1:4" s="13" customFormat="1" ht="15.6" x14ac:dyDescent="0.3">
      <c r="A21" s="5" t="s">
        <v>46</v>
      </c>
      <c r="B21" s="6">
        <v>299142.34000000003</v>
      </c>
      <c r="C21" s="7">
        <v>0.24</v>
      </c>
      <c r="D21" s="8">
        <v>71794.16</v>
      </c>
    </row>
    <row r="22" spans="1:4" s="13" customFormat="1" ht="15.6" x14ac:dyDescent="0.3">
      <c r="A22" s="5" t="s">
        <v>45</v>
      </c>
      <c r="B22" s="6">
        <v>286237.42</v>
      </c>
      <c r="C22" s="7">
        <v>0.24</v>
      </c>
      <c r="D22" s="8">
        <v>68696.98</v>
      </c>
    </row>
    <row r="23" spans="1:4" s="13" customFormat="1" ht="15.6" x14ac:dyDescent="0.3">
      <c r="A23" s="5" t="s">
        <v>44</v>
      </c>
      <c r="B23" s="6">
        <v>360648.14</v>
      </c>
      <c r="C23" s="7">
        <v>0.27100000000000002</v>
      </c>
      <c r="D23" s="8">
        <v>97735.65</v>
      </c>
    </row>
    <row r="24" spans="1:4" s="13" customFormat="1" ht="15.6" x14ac:dyDescent="0.3">
      <c r="A24" s="5" t="s">
        <v>43</v>
      </c>
      <c r="B24" s="6">
        <v>287932.05</v>
      </c>
      <c r="C24" s="7">
        <v>0.24</v>
      </c>
      <c r="D24" s="8">
        <v>69103.69</v>
      </c>
    </row>
    <row r="25" spans="1:4" s="13" customFormat="1" ht="15.6" x14ac:dyDescent="0.3">
      <c r="A25" s="5" t="s">
        <v>42</v>
      </c>
      <c r="B25" s="6">
        <v>105807.92</v>
      </c>
      <c r="C25" s="7">
        <v>0.27100000000000002</v>
      </c>
      <c r="D25" s="8">
        <v>28673.95</v>
      </c>
    </row>
    <row r="26" spans="1:4" s="13" customFormat="1" ht="15.6" x14ac:dyDescent="0.3">
      <c r="A26" s="5" t="s">
        <v>41</v>
      </c>
      <c r="B26" s="6">
        <v>288835.56</v>
      </c>
      <c r="C26" s="7">
        <v>0.27100000000000002</v>
      </c>
      <c r="D26" s="8">
        <v>78274.44</v>
      </c>
    </row>
    <row r="27" spans="1:4" s="13" customFormat="1" ht="15.6" x14ac:dyDescent="0.3">
      <c r="A27" s="5" t="s">
        <v>40</v>
      </c>
      <c r="B27" s="6">
        <v>283913</v>
      </c>
      <c r="C27" s="7">
        <v>0.3</v>
      </c>
      <c r="D27" s="8">
        <v>85173.9</v>
      </c>
    </row>
    <row r="28" spans="1:4" s="13" customFormat="1" ht="15.6" x14ac:dyDescent="0.3">
      <c r="A28" s="5" t="s">
        <v>85</v>
      </c>
      <c r="B28" s="6">
        <v>375968.21</v>
      </c>
      <c r="C28" s="7">
        <v>9.0800000000000006E-2</v>
      </c>
      <c r="D28" s="8">
        <v>34137.910000000003</v>
      </c>
    </row>
    <row r="29" spans="1:4" s="13" customFormat="1" ht="15.6" x14ac:dyDescent="0.3">
      <c r="A29" s="5" t="s">
        <v>39</v>
      </c>
      <c r="B29" s="6">
        <v>70712.02</v>
      </c>
      <c r="C29" s="7">
        <v>9.2999999999999999E-2</v>
      </c>
      <c r="D29" s="8">
        <v>6576.22</v>
      </c>
    </row>
    <row r="30" spans="1:4" s="13" customFormat="1" ht="15.6" x14ac:dyDescent="0.3">
      <c r="A30" s="5" t="s">
        <v>38</v>
      </c>
      <c r="B30" s="6">
        <v>120738.13</v>
      </c>
      <c r="C30" s="7">
        <v>0.3</v>
      </c>
      <c r="D30" s="8">
        <v>36221.440000000002</v>
      </c>
    </row>
    <row r="31" spans="1:4" s="13" customFormat="1" ht="15.6" x14ac:dyDescent="0.3">
      <c r="A31" s="5" t="s">
        <v>37</v>
      </c>
      <c r="B31" s="6">
        <v>172881.24</v>
      </c>
      <c r="C31" s="7">
        <v>0.16</v>
      </c>
      <c r="D31" s="8">
        <v>27661</v>
      </c>
    </row>
    <row r="32" spans="1:4" s="13" customFormat="1" ht="15.6" x14ac:dyDescent="0.3">
      <c r="A32" s="5" t="s">
        <v>36</v>
      </c>
      <c r="B32" s="6">
        <v>50369.55</v>
      </c>
      <c r="C32" s="7">
        <v>0.14610000000000001</v>
      </c>
      <c r="D32" s="8">
        <v>7358.99</v>
      </c>
    </row>
    <row r="33" spans="1:4" s="13" customFormat="1" ht="15.6" x14ac:dyDescent="0.3">
      <c r="A33" s="5" t="s">
        <v>35</v>
      </c>
      <c r="B33" s="6">
        <v>57413.120000000003</v>
      </c>
      <c r="C33" s="7">
        <v>0.14449999999999999</v>
      </c>
      <c r="D33" s="8">
        <v>8296.2000000000007</v>
      </c>
    </row>
    <row r="34" spans="1:4" s="13" customFormat="1" ht="15.6" x14ac:dyDescent="0.3">
      <c r="A34" s="5" t="s">
        <v>65</v>
      </c>
      <c r="B34" s="6">
        <v>346721.02</v>
      </c>
      <c r="C34" s="7">
        <v>8.8900000000000007E-2</v>
      </c>
      <c r="D34" s="8">
        <v>30823.5</v>
      </c>
    </row>
    <row r="35" spans="1:4" s="13" customFormat="1" ht="15.6" x14ac:dyDescent="0.3">
      <c r="A35" s="5" t="s">
        <v>71</v>
      </c>
      <c r="B35" s="6">
        <v>348391.87</v>
      </c>
      <c r="C35" s="7">
        <v>0.10199999999999999</v>
      </c>
      <c r="D35" s="8">
        <v>35535.97</v>
      </c>
    </row>
    <row r="36" spans="1:4" s="13" customFormat="1" ht="15.6" x14ac:dyDescent="0.3">
      <c r="A36" s="5" t="s">
        <v>34</v>
      </c>
      <c r="B36" s="7">
        <v>0</v>
      </c>
      <c r="C36" s="7">
        <v>0.14510000000000001</v>
      </c>
      <c r="D36" s="8">
        <v>0</v>
      </c>
    </row>
    <row r="37" spans="1:4" s="13" customFormat="1" ht="15.6" x14ac:dyDescent="0.3">
      <c r="A37" s="5" t="s">
        <v>62</v>
      </c>
      <c r="B37" s="7">
        <v>0</v>
      </c>
      <c r="C37" s="7">
        <v>0.252</v>
      </c>
      <c r="D37" s="8">
        <v>0</v>
      </c>
    </row>
    <row r="38" spans="1:4" s="13" customFormat="1" ht="15.6" x14ac:dyDescent="0.3">
      <c r="A38" s="5" t="s">
        <v>78</v>
      </c>
      <c r="B38" s="6">
        <v>333125.87</v>
      </c>
      <c r="C38" s="7">
        <v>8.5699999999999998E-2</v>
      </c>
      <c r="D38" s="8">
        <v>28548.89</v>
      </c>
    </row>
    <row r="39" spans="1:4" s="13" customFormat="1" ht="15.6" x14ac:dyDescent="0.3">
      <c r="A39" s="5" t="s">
        <v>72</v>
      </c>
      <c r="B39" s="7">
        <v>208.63</v>
      </c>
      <c r="C39" s="7">
        <v>0.25800000000000001</v>
      </c>
      <c r="D39" s="8">
        <v>53.83</v>
      </c>
    </row>
    <row r="40" spans="1:4" s="13" customFormat="1" ht="15.6" x14ac:dyDescent="0.3">
      <c r="A40" s="5" t="s">
        <v>67</v>
      </c>
      <c r="B40" s="6">
        <v>4375</v>
      </c>
      <c r="C40" s="7">
        <v>0.19900000000000001</v>
      </c>
      <c r="D40" s="8">
        <v>870.63</v>
      </c>
    </row>
    <row r="41" spans="1:4" s="13" customFormat="1" ht="15.6" x14ac:dyDescent="0.3">
      <c r="A41" s="5" t="s">
        <v>33</v>
      </c>
      <c r="B41" s="6">
        <v>3756</v>
      </c>
      <c r="C41" s="7">
        <v>0.27100000000000002</v>
      </c>
      <c r="D41" s="8">
        <v>1017.88</v>
      </c>
    </row>
    <row r="42" spans="1:4" s="13" customFormat="1" ht="15.6" x14ac:dyDescent="0.3">
      <c r="A42" s="5" t="s">
        <v>32</v>
      </c>
      <c r="B42" s="6">
        <v>129095.73</v>
      </c>
      <c r="C42" s="7">
        <v>0.16</v>
      </c>
      <c r="D42" s="8">
        <v>20655.32</v>
      </c>
    </row>
    <row r="43" spans="1:4" s="13" customFormat="1" ht="15.6" x14ac:dyDescent="0.3">
      <c r="A43" s="5" t="s">
        <v>31</v>
      </c>
      <c r="B43" s="6">
        <v>3470.05</v>
      </c>
      <c r="C43" s="7">
        <v>0.24</v>
      </c>
      <c r="D43" s="8">
        <v>832.81</v>
      </c>
    </row>
    <row r="44" spans="1:4" s="13" customFormat="1" ht="15.6" x14ac:dyDescent="0.3">
      <c r="A44" s="5" t="s">
        <v>30</v>
      </c>
      <c r="B44" s="6">
        <v>2789.2</v>
      </c>
      <c r="C44" s="7">
        <v>0.3</v>
      </c>
      <c r="D44" s="8">
        <v>836.76</v>
      </c>
    </row>
    <row r="45" spans="1:4" s="13" customFormat="1" ht="15.6" x14ac:dyDescent="0.3">
      <c r="A45" s="5" t="s">
        <v>29</v>
      </c>
      <c r="B45" s="6">
        <v>319891.53000000003</v>
      </c>
      <c r="C45" s="7">
        <v>0.27100000000000002</v>
      </c>
      <c r="D45" s="8">
        <v>86690.6</v>
      </c>
    </row>
    <row r="46" spans="1:4" s="13" customFormat="1" ht="15.6" x14ac:dyDescent="0.3">
      <c r="A46" s="5" t="s">
        <v>28</v>
      </c>
      <c r="B46" s="6">
        <v>77779.45</v>
      </c>
      <c r="C46" s="7">
        <v>0.154</v>
      </c>
      <c r="D46" s="8">
        <v>11978.04</v>
      </c>
    </row>
    <row r="47" spans="1:4" s="13" customFormat="1" ht="15.6" x14ac:dyDescent="0.3">
      <c r="A47" s="5" t="s">
        <v>27</v>
      </c>
      <c r="B47" s="6">
        <v>81923.679999999993</v>
      </c>
      <c r="C47" s="7">
        <v>0.155</v>
      </c>
      <c r="D47" s="8">
        <v>12698.17</v>
      </c>
    </row>
    <row r="48" spans="1:4" s="13" customFormat="1" ht="15.6" x14ac:dyDescent="0.3">
      <c r="A48" s="5" t="s">
        <v>63</v>
      </c>
      <c r="B48" s="6">
        <v>361659.18</v>
      </c>
      <c r="C48" s="7">
        <v>0.11119999999999999</v>
      </c>
      <c r="D48" s="8">
        <v>40216.5</v>
      </c>
    </row>
    <row r="49" spans="1:4" s="13" customFormat="1" ht="15.6" x14ac:dyDescent="0.3">
      <c r="A49" s="5" t="s">
        <v>26</v>
      </c>
      <c r="B49" s="7">
        <v>92.09</v>
      </c>
      <c r="C49" s="7">
        <v>0.14449999999999999</v>
      </c>
      <c r="D49" s="8">
        <v>13.31</v>
      </c>
    </row>
    <row r="50" spans="1:4" s="13" customFormat="1" ht="15.6" x14ac:dyDescent="0.3">
      <c r="A50" s="5" t="s">
        <v>25</v>
      </c>
      <c r="B50" s="6">
        <v>218881.89</v>
      </c>
      <c r="C50" s="7">
        <v>0.10970000000000001</v>
      </c>
      <c r="D50" s="8">
        <v>24011.34</v>
      </c>
    </row>
    <row r="51" spans="1:4" s="13" customFormat="1" ht="15.6" x14ac:dyDescent="0.3">
      <c r="A51" s="5" t="s">
        <v>77</v>
      </c>
      <c r="B51" s="6">
        <v>275136.55</v>
      </c>
      <c r="C51" s="7">
        <v>0.20499999999999999</v>
      </c>
      <c r="D51" s="8">
        <v>56402.99</v>
      </c>
    </row>
    <row r="52" spans="1:4" s="13" customFormat="1" ht="15.6" x14ac:dyDescent="0.3">
      <c r="A52" s="5" t="s">
        <v>89</v>
      </c>
      <c r="B52" s="6">
        <v>0</v>
      </c>
      <c r="C52" s="7">
        <v>8.1900000000000001E-2</v>
      </c>
      <c r="D52" s="8">
        <v>0</v>
      </c>
    </row>
    <row r="53" spans="1:4" s="13" customFormat="1" ht="15.6" x14ac:dyDescent="0.3">
      <c r="A53" s="5" t="s">
        <v>24</v>
      </c>
      <c r="B53" s="6">
        <v>55779</v>
      </c>
      <c r="C53" s="7">
        <v>0.14610000000000001</v>
      </c>
      <c r="D53" s="8">
        <v>8149.31</v>
      </c>
    </row>
    <row r="54" spans="1:4" s="13" customFormat="1" ht="15.6" x14ac:dyDescent="0.3">
      <c r="A54" s="5" t="s">
        <v>23</v>
      </c>
      <c r="B54" s="6">
        <v>379017.69</v>
      </c>
      <c r="C54" s="7">
        <v>0.12870000000000001</v>
      </c>
      <c r="D54" s="8">
        <v>48779.58</v>
      </c>
    </row>
    <row r="55" spans="1:4" s="13" customFormat="1" ht="15.6" x14ac:dyDescent="0.3">
      <c r="A55" s="5" t="s">
        <v>22</v>
      </c>
      <c r="B55" s="6">
        <v>54501.82</v>
      </c>
      <c r="C55" s="7">
        <v>0.127</v>
      </c>
      <c r="D55" s="8">
        <v>6921.73</v>
      </c>
    </row>
    <row r="56" spans="1:4" s="13" customFormat="1" ht="15.6" x14ac:dyDescent="0.3">
      <c r="A56" s="5" t="s">
        <v>21</v>
      </c>
      <c r="B56" s="6">
        <v>1652.87</v>
      </c>
      <c r="C56" s="7">
        <v>0.24</v>
      </c>
      <c r="D56" s="8">
        <v>396.69</v>
      </c>
    </row>
    <row r="57" spans="1:4" s="13" customFormat="1" ht="15.6" x14ac:dyDescent="0.3">
      <c r="A57" s="5" t="s">
        <v>20</v>
      </c>
      <c r="B57" s="6">
        <v>332533.95</v>
      </c>
      <c r="C57" s="7">
        <v>0.1338</v>
      </c>
      <c r="D57" s="8">
        <v>44493.04</v>
      </c>
    </row>
    <row r="58" spans="1:4" s="13" customFormat="1" ht="15.6" x14ac:dyDescent="0.3">
      <c r="A58" s="5" t="s">
        <v>19</v>
      </c>
      <c r="B58" s="6">
        <v>351278.19</v>
      </c>
      <c r="C58" s="7">
        <v>0.1096</v>
      </c>
      <c r="D58" s="8">
        <v>38500.089999999997</v>
      </c>
    </row>
    <row r="59" spans="1:4" s="13" customFormat="1" ht="15.6" x14ac:dyDescent="0.3">
      <c r="A59" s="5" t="s">
        <v>18</v>
      </c>
      <c r="B59" s="7">
        <v>0</v>
      </c>
      <c r="C59" s="7">
        <v>0.14610000000000001</v>
      </c>
      <c r="D59" s="8">
        <v>0</v>
      </c>
    </row>
    <row r="60" spans="1:4" s="13" customFormat="1" ht="15.6" x14ac:dyDescent="0.3">
      <c r="A60" s="5" t="s">
        <v>64</v>
      </c>
      <c r="B60" s="6">
        <v>265949.09999999998</v>
      </c>
      <c r="C60" s="7">
        <v>0.12</v>
      </c>
      <c r="D60" s="8">
        <v>31913.89</v>
      </c>
    </row>
    <row r="61" spans="1:4" s="13" customFormat="1" ht="15.6" x14ac:dyDescent="0.3">
      <c r="A61" s="5" t="s">
        <v>68</v>
      </c>
      <c r="B61" s="6">
        <v>338786.82</v>
      </c>
      <c r="C61" s="7">
        <v>9.0999999999999998E-2</v>
      </c>
      <c r="D61" s="8">
        <v>30829.599999999999</v>
      </c>
    </row>
    <row r="62" spans="1:4" s="13" customFormat="1" ht="15.6" x14ac:dyDescent="0.3">
      <c r="A62" s="5" t="s">
        <v>17</v>
      </c>
      <c r="B62" s="6">
        <v>173936</v>
      </c>
      <c r="C62" s="7">
        <v>0.24</v>
      </c>
      <c r="D62" s="8">
        <v>41744.639999999999</v>
      </c>
    </row>
    <row r="63" spans="1:4" s="13" customFormat="1" ht="15.6" x14ac:dyDescent="0.3">
      <c r="A63" s="5" t="s">
        <v>16</v>
      </c>
      <c r="B63" s="6">
        <v>277142.40000000002</v>
      </c>
      <c r="C63" s="7">
        <v>0.3</v>
      </c>
      <c r="D63" s="8">
        <v>83142.720000000001</v>
      </c>
    </row>
    <row r="64" spans="1:4" s="13" customFormat="1" ht="15.6" x14ac:dyDescent="0.3">
      <c r="A64" s="5" t="s">
        <v>15</v>
      </c>
      <c r="B64" s="6">
        <v>217907.55</v>
      </c>
      <c r="C64" s="7">
        <v>0.3</v>
      </c>
      <c r="D64" s="8">
        <v>65372.27</v>
      </c>
    </row>
    <row r="65" spans="1:4" s="13" customFormat="1" ht="15.6" x14ac:dyDescent="0.3">
      <c r="A65" s="5" t="s">
        <v>14</v>
      </c>
      <c r="B65" s="6">
        <v>158202.72</v>
      </c>
      <c r="C65" s="7">
        <v>0.27100000000000002</v>
      </c>
      <c r="D65" s="8">
        <v>42872.94</v>
      </c>
    </row>
    <row r="66" spans="1:4" s="13" customFormat="1" ht="15.6" x14ac:dyDescent="0.3">
      <c r="A66" s="5" t="s">
        <v>13</v>
      </c>
      <c r="B66" s="6">
        <v>143395.01999999999</v>
      </c>
      <c r="C66" s="7">
        <v>0.24</v>
      </c>
      <c r="D66" s="8">
        <v>34414.800000000003</v>
      </c>
    </row>
    <row r="67" spans="1:4" s="13" customFormat="1" ht="15.6" x14ac:dyDescent="0.3">
      <c r="A67" s="5" t="s">
        <v>79</v>
      </c>
      <c r="B67" s="6">
        <v>341968.77</v>
      </c>
      <c r="C67" s="7">
        <v>0.1106</v>
      </c>
      <c r="D67" s="8">
        <v>37821.75</v>
      </c>
    </row>
    <row r="68" spans="1:4" s="13" customFormat="1" ht="15.6" x14ac:dyDescent="0.3">
      <c r="A68" s="5" t="s">
        <v>86</v>
      </c>
      <c r="B68" s="6">
        <v>377148.8</v>
      </c>
      <c r="C68" s="7">
        <v>8.1799999999999998E-2</v>
      </c>
      <c r="D68" s="8">
        <v>30850.77</v>
      </c>
    </row>
    <row r="69" spans="1:4" s="13" customFormat="1" ht="15.6" x14ac:dyDescent="0.3">
      <c r="A69" s="5" t="s">
        <v>80</v>
      </c>
      <c r="B69" s="6">
        <v>398162.61</v>
      </c>
      <c r="C69" s="7">
        <v>9.1800000000000007E-2</v>
      </c>
      <c r="D69" s="8">
        <v>36551.33</v>
      </c>
    </row>
    <row r="70" spans="1:4" s="13" customFormat="1" ht="15.6" x14ac:dyDescent="0.3">
      <c r="A70" s="5" t="s">
        <v>12</v>
      </c>
      <c r="B70" s="6">
        <v>244849.17</v>
      </c>
      <c r="C70" s="7">
        <v>0.14399999999999999</v>
      </c>
      <c r="D70" s="8">
        <v>35258.28</v>
      </c>
    </row>
    <row r="71" spans="1:4" s="13" customFormat="1" ht="15.6" x14ac:dyDescent="0.3">
      <c r="A71" s="5" t="s">
        <v>11</v>
      </c>
      <c r="B71" s="6">
        <v>243937.67</v>
      </c>
      <c r="C71" s="7">
        <v>0.3</v>
      </c>
      <c r="D71" s="8">
        <v>73181.3</v>
      </c>
    </row>
    <row r="72" spans="1:4" s="13" customFormat="1" ht="15.6" x14ac:dyDescent="0.3">
      <c r="A72" s="5" t="s">
        <v>10</v>
      </c>
      <c r="B72" s="6">
        <v>301616.96999999997</v>
      </c>
      <c r="C72" s="7">
        <v>0.27100000000000002</v>
      </c>
      <c r="D72" s="8">
        <v>81738.2</v>
      </c>
    </row>
    <row r="73" spans="1:4" s="13" customFormat="1" ht="15.6" x14ac:dyDescent="0.3">
      <c r="A73" s="5" t="s">
        <v>87</v>
      </c>
      <c r="B73" s="6">
        <v>60211.77</v>
      </c>
      <c r="C73" s="7">
        <v>0.20380000000000001</v>
      </c>
      <c r="D73" s="8">
        <v>12271.16</v>
      </c>
    </row>
    <row r="74" spans="1:4" s="13" customFormat="1" ht="15.6" x14ac:dyDescent="0.3">
      <c r="A74" s="5" t="s">
        <v>76</v>
      </c>
      <c r="B74" s="7">
        <v>0.91</v>
      </c>
      <c r="C74" s="7">
        <v>0.25800000000000001</v>
      </c>
      <c r="D74" s="8">
        <v>0.23</v>
      </c>
    </row>
    <row r="75" spans="1:4" s="13" customFormat="1" ht="15.6" x14ac:dyDescent="0.3">
      <c r="A75" s="5" t="s">
        <v>9</v>
      </c>
      <c r="B75" s="7">
        <v>6580.56</v>
      </c>
      <c r="C75" s="7">
        <v>0.125</v>
      </c>
      <c r="D75" s="8">
        <v>822.57</v>
      </c>
    </row>
    <row r="76" spans="1:4" s="13" customFormat="1" ht="15.6" x14ac:dyDescent="0.3">
      <c r="A76" s="5" t="s">
        <v>81</v>
      </c>
      <c r="B76" s="6">
        <v>364287.91</v>
      </c>
      <c r="C76" s="7">
        <v>8.7800000000000003E-2</v>
      </c>
      <c r="D76" s="8">
        <v>31984.48</v>
      </c>
    </row>
    <row r="77" spans="1:4" s="13" customFormat="1" ht="15.6" x14ac:dyDescent="0.3">
      <c r="A77" s="5" t="s">
        <v>8</v>
      </c>
      <c r="B77" s="6">
        <v>117055.55</v>
      </c>
      <c r="C77" s="7">
        <v>0.129</v>
      </c>
      <c r="D77" s="8">
        <v>15100.17</v>
      </c>
    </row>
    <row r="78" spans="1:4" s="13" customFormat="1" ht="15.6" x14ac:dyDescent="0.3">
      <c r="A78" s="5" t="s">
        <v>7</v>
      </c>
      <c r="B78" s="6">
        <v>651120</v>
      </c>
      <c r="C78" s="7">
        <v>0.125</v>
      </c>
      <c r="D78" s="8">
        <v>81390</v>
      </c>
    </row>
    <row r="79" spans="1:4" s="13" customFormat="1" ht="15.6" x14ac:dyDescent="0.3">
      <c r="A79" s="5" t="s">
        <v>6</v>
      </c>
      <c r="B79" s="6">
        <v>357153.42</v>
      </c>
      <c r="C79" s="7">
        <v>9.4600000000000004E-2</v>
      </c>
      <c r="D79" s="8">
        <v>33786.71</v>
      </c>
    </row>
    <row r="80" spans="1:4" s="13" customFormat="1" ht="15.6" x14ac:dyDescent="0.3">
      <c r="A80" s="5" t="s">
        <v>5</v>
      </c>
      <c r="B80" s="6">
        <v>497830</v>
      </c>
      <c r="C80" s="7">
        <v>0.125</v>
      </c>
      <c r="D80" s="8">
        <v>62228.75</v>
      </c>
    </row>
    <row r="81" spans="1:4" s="13" customFormat="1" ht="15.6" x14ac:dyDescent="0.3">
      <c r="A81" s="5" t="s">
        <v>4</v>
      </c>
      <c r="B81" s="6">
        <v>84708.09</v>
      </c>
      <c r="C81" s="7">
        <v>0.14460000000000001</v>
      </c>
      <c r="D81" s="8">
        <v>12248.79</v>
      </c>
    </row>
    <row r="82" spans="1:4" s="13" customFormat="1" ht="15.6" x14ac:dyDescent="0.3">
      <c r="A82" s="5" t="s">
        <v>3</v>
      </c>
      <c r="B82" s="6">
        <v>354565.69</v>
      </c>
      <c r="C82" s="7">
        <v>0.27100000000000002</v>
      </c>
      <c r="D82" s="8">
        <v>96087.3</v>
      </c>
    </row>
    <row r="83" spans="1:4" s="13" customFormat="1" ht="15.6" x14ac:dyDescent="0.3">
      <c r="A83" s="5" t="s">
        <v>2</v>
      </c>
      <c r="B83" s="6">
        <v>272502.24</v>
      </c>
      <c r="C83" s="7">
        <v>0.24</v>
      </c>
      <c r="D83" s="8">
        <v>65400.54</v>
      </c>
    </row>
    <row r="84" spans="1:4" s="13" customFormat="1" ht="15.6" x14ac:dyDescent="0.3">
      <c r="A84" s="5" t="s">
        <v>1</v>
      </c>
      <c r="B84" s="6">
        <v>232480.06</v>
      </c>
      <c r="C84" s="7">
        <v>0.3</v>
      </c>
      <c r="D84" s="8">
        <v>69744.02</v>
      </c>
    </row>
    <row r="85" spans="1:4" s="13" customFormat="1" ht="16.2" thickBot="1" x14ac:dyDescent="0.35">
      <c r="A85" s="5" t="s">
        <v>75</v>
      </c>
      <c r="B85" s="7">
        <v>0</v>
      </c>
      <c r="C85" s="7">
        <v>0.16</v>
      </c>
      <c r="D85" s="8">
        <v>0</v>
      </c>
    </row>
    <row r="86" spans="1:4" ht="15.6" x14ac:dyDescent="0.3">
      <c r="A86" s="9" t="s">
        <v>0</v>
      </c>
      <c r="B86" s="10">
        <v>15729008.92</v>
      </c>
      <c r="C86" s="11"/>
      <c r="D86" s="10">
        <v>2644799.59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BC637-81A6-457E-B846-B410F9AC1798}">
  <sheetPr>
    <pageSetUpPr fitToPage="1"/>
  </sheetPr>
  <dimension ref="A1:D86"/>
  <sheetViews>
    <sheetView showGridLines="0" zoomScaleNormal="100" workbookViewId="0">
      <selection activeCell="A6" sqref="A6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7" t="s">
        <v>88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5" t="s">
        <v>57</v>
      </c>
      <c r="B6" s="6">
        <v>3105</v>
      </c>
      <c r="C6" s="7">
        <v>0.24</v>
      </c>
      <c r="D6" s="8">
        <v>745.2</v>
      </c>
    </row>
    <row r="7" spans="1:4" s="13" customFormat="1" ht="15.6" x14ac:dyDescent="0.3">
      <c r="A7" s="5" t="s">
        <v>70</v>
      </c>
      <c r="B7" s="6">
        <v>307152.14</v>
      </c>
      <c r="C7" s="7">
        <v>8.8700000000000001E-2</v>
      </c>
      <c r="D7" s="8">
        <v>27244.39</v>
      </c>
    </row>
    <row r="8" spans="1:4" s="13" customFormat="1" ht="15.6" x14ac:dyDescent="0.3">
      <c r="A8" s="5" t="s">
        <v>56</v>
      </c>
      <c r="B8" s="6">
        <v>1550.91</v>
      </c>
      <c r="C8" s="7">
        <v>0.3</v>
      </c>
      <c r="D8" s="8">
        <v>465.27</v>
      </c>
    </row>
    <row r="9" spans="1:4" s="13" customFormat="1" ht="15.6" x14ac:dyDescent="0.3">
      <c r="A9" s="5" t="s">
        <v>55</v>
      </c>
      <c r="B9" s="6">
        <v>323445.89</v>
      </c>
      <c r="C9" s="7">
        <v>0.14610000000000001</v>
      </c>
      <c r="D9" s="8">
        <v>47255.44</v>
      </c>
    </row>
    <row r="10" spans="1:4" s="13" customFormat="1" ht="15.6" x14ac:dyDescent="0.3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6" x14ac:dyDescent="0.3">
      <c r="A11" s="5" t="s">
        <v>53</v>
      </c>
      <c r="B11" s="6">
        <v>198329</v>
      </c>
      <c r="C11" s="7">
        <v>0.27100000000000002</v>
      </c>
      <c r="D11" s="8">
        <v>53747.16</v>
      </c>
    </row>
    <row r="12" spans="1:4" s="13" customFormat="1" ht="15.6" x14ac:dyDescent="0.3">
      <c r="A12" s="5" t="s">
        <v>52</v>
      </c>
      <c r="B12" s="6">
        <v>308217.18</v>
      </c>
      <c r="C12" s="7">
        <v>0.1087</v>
      </c>
      <c r="D12" s="8">
        <v>33503.21</v>
      </c>
    </row>
    <row r="13" spans="1:4" s="13" customFormat="1" ht="15.6" x14ac:dyDescent="0.3">
      <c r="A13" s="5" t="s">
        <v>51</v>
      </c>
      <c r="B13" s="6">
        <v>55218</v>
      </c>
      <c r="C13" s="7">
        <v>0.14610000000000001</v>
      </c>
      <c r="D13" s="8">
        <v>8067.35</v>
      </c>
    </row>
    <row r="14" spans="1:4" s="13" customFormat="1" ht="15.6" x14ac:dyDescent="0.3">
      <c r="A14" s="5" t="s">
        <v>50</v>
      </c>
      <c r="B14" s="6">
        <v>270392.21999999997</v>
      </c>
      <c r="C14" s="7">
        <v>0.27100000000000002</v>
      </c>
      <c r="D14" s="8">
        <v>73276.289999999994</v>
      </c>
    </row>
    <row r="15" spans="1:4" s="13" customFormat="1" ht="15.6" x14ac:dyDescent="0.3">
      <c r="A15" s="5" t="s">
        <v>74</v>
      </c>
      <c r="B15" s="6">
        <v>345666.78</v>
      </c>
      <c r="C15" s="7">
        <v>8.6999999999999994E-2</v>
      </c>
      <c r="D15" s="8">
        <v>30073.01</v>
      </c>
    </row>
    <row r="16" spans="1:4" s="13" customFormat="1" ht="15.6" x14ac:dyDescent="0.3">
      <c r="A16" s="5" t="s">
        <v>49</v>
      </c>
      <c r="B16" s="6">
        <v>9407.59</v>
      </c>
      <c r="C16" s="7">
        <v>0.24</v>
      </c>
      <c r="D16" s="8">
        <v>2257.8200000000002</v>
      </c>
    </row>
    <row r="17" spans="1:4" s="13" customFormat="1" ht="15.6" x14ac:dyDescent="0.3">
      <c r="A17" s="5" t="s">
        <v>66</v>
      </c>
      <c r="B17" s="6">
        <v>269051</v>
      </c>
      <c r="C17" s="7">
        <v>0.124</v>
      </c>
      <c r="D17" s="8">
        <v>33362.32</v>
      </c>
    </row>
    <row r="18" spans="1:4" s="13" customFormat="1" ht="15.6" x14ac:dyDescent="0.3">
      <c r="A18" s="5" t="s">
        <v>48</v>
      </c>
      <c r="B18" s="6">
        <v>70739.16</v>
      </c>
      <c r="C18" s="7">
        <v>0.1321</v>
      </c>
      <c r="D18" s="8">
        <v>9344.64</v>
      </c>
    </row>
    <row r="19" spans="1:4" s="13" customFormat="1" ht="15.6" x14ac:dyDescent="0.3">
      <c r="A19" s="5" t="s">
        <v>47</v>
      </c>
      <c r="B19" s="6">
        <v>232817.67</v>
      </c>
      <c r="C19" s="7">
        <v>0.14410000000000001</v>
      </c>
      <c r="D19" s="8">
        <v>33549.03</v>
      </c>
    </row>
    <row r="20" spans="1:4" s="13" customFormat="1" ht="15.6" x14ac:dyDescent="0.3">
      <c r="A20" s="5" t="s">
        <v>73</v>
      </c>
      <c r="B20" s="6">
        <v>106116</v>
      </c>
      <c r="C20" s="7">
        <v>0.16</v>
      </c>
      <c r="D20" s="8">
        <v>16978.560000000001</v>
      </c>
    </row>
    <row r="21" spans="1:4" s="13" customFormat="1" ht="15.6" x14ac:dyDescent="0.3">
      <c r="A21" s="5" t="s">
        <v>46</v>
      </c>
      <c r="B21" s="6">
        <v>139137.19</v>
      </c>
      <c r="C21" s="7">
        <v>0.24</v>
      </c>
      <c r="D21" s="8">
        <v>33392.93</v>
      </c>
    </row>
    <row r="22" spans="1:4" s="13" customFormat="1" ht="15.6" x14ac:dyDescent="0.3">
      <c r="A22" s="5" t="s">
        <v>45</v>
      </c>
      <c r="B22" s="6">
        <v>227324.27</v>
      </c>
      <c r="C22" s="7">
        <v>0.24</v>
      </c>
      <c r="D22" s="8">
        <v>54557.82</v>
      </c>
    </row>
    <row r="23" spans="1:4" s="13" customFormat="1" ht="15.6" x14ac:dyDescent="0.3">
      <c r="A23" s="5" t="s">
        <v>44</v>
      </c>
      <c r="B23" s="6">
        <v>327612.55</v>
      </c>
      <c r="C23" s="7">
        <v>0.27100000000000002</v>
      </c>
      <c r="D23" s="8">
        <v>88783</v>
      </c>
    </row>
    <row r="24" spans="1:4" s="13" customFormat="1" ht="15.6" x14ac:dyDescent="0.3">
      <c r="A24" s="5" t="s">
        <v>43</v>
      </c>
      <c r="B24" s="6">
        <v>273181.62</v>
      </c>
      <c r="C24" s="7">
        <v>0.24</v>
      </c>
      <c r="D24" s="8">
        <v>65563.59</v>
      </c>
    </row>
    <row r="25" spans="1:4" s="13" customFormat="1" ht="15.6" x14ac:dyDescent="0.3">
      <c r="A25" s="5" t="s">
        <v>42</v>
      </c>
      <c r="B25" s="6">
        <v>93191.39</v>
      </c>
      <c r="C25" s="7">
        <v>0.27100000000000002</v>
      </c>
      <c r="D25" s="8">
        <v>25254.87</v>
      </c>
    </row>
    <row r="26" spans="1:4" s="13" customFormat="1" ht="15.6" x14ac:dyDescent="0.3">
      <c r="A26" s="5" t="s">
        <v>41</v>
      </c>
      <c r="B26" s="6">
        <v>261025.42</v>
      </c>
      <c r="C26" s="7">
        <v>0.27100000000000002</v>
      </c>
      <c r="D26" s="8">
        <v>70737.89</v>
      </c>
    </row>
    <row r="27" spans="1:4" s="13" customFormat="1" ht="15.6" x14ac:dyDescent="0.3">
      <c r="A27" s="5" t="s">
        <v>40</v>
      </c>
      <c r="B27" s="6">
        <v>255675.59</v>
      </c>
      <c r="C27" s="7">
        <v>0.3</v>
      </c>
      <c r="D27" s="8">
        <v>76702.679999999993</v>
      </c>
    </row>
    <row r="28" spans="1:4" s="13" customFormat="1" ht="15.6" x14ac:dyDescent="0.3">
      <c r="A28" s="5" t="s">
        <v>85</v>
      </c>
      <c r="B28" s="6">
        <v>267158.86</v>
      </c>
      <c r="C28" s="7">
        <v>9.0800000000000006E-2</v>
      </c>
      <c r="D28" s="8">
        <v>24258.02</v>
      </c>
    </row>
    <row r="29" spans="1:4" s="13" customFormat="1" ht="15.6" x14ac:dyDescent="0.3">
      <c r="A29" s="5" t="s">
        <v>39</v>
      </c>
      <c r="B29" s="6">
        <v>23268.19</v>
      </c>
      <c r="C29" s="7">
        <v>9.2999999999999999E-2</v>
      </c>
      <c r="D29" s="8">
        <v>2163.94</v>
      </c>
    </row>
    <row r="30" spans="1:4" s="13" customFormat="1" ht="15.6" x14ac:dyDescent="0.3">
      <c r="A30" s="5" t="s">
        <v>38</v>
      </c>
      <c r="B30" s="6">
        <v>78638.55</v>
      </c>
      <c r="C30" s="7">
        <v>0.3</v>
      </c>
      <c r="D30" s="8">
        <v>23591.56</v>
      </c>
    </row>
    <row r="31" spans="1:4" s="13" customFormat="1" ht="15.6" x14ac:dyDescent="0.3">
      <c r="A31" s="5" t="s">
        <v>37</v>
      </c>
      <c r="B31" s="6">
        <v>199294.71</v>
      </c>
      <c r="C31" s="7">
        <v>0.16</v>
      </c>
      <c r="D31" s="8">
        <v>31887.15</v>
      </c>
    </row>
    <row r="32" spans="1:4" s="13" customFormat="1" ht="15.6" x14ac:dyDescent="0.3">
      <c r="A32" s="5" t="s">
        <v>36</v>
      </c>
      <c r="B32" s="6">
        <v>48507.3</v>
      </c>
      <c r="C32" s="7">
        <v>0.14610000000000001</v>
      </c>
      <c r="D32" s="8">
        <v>7086.92</v>
      </c>
    </row>
    <row r="33" spans="1:4" s="13" customFormat="1" ht="15.6" x14ac:dyDescent="0.3">
      <c r="A33" s="5" t="s">
        <v>35</v>
      </c>
      <c r="B33" s="6">
        <v>60786.21</v>
      </c>
      <c r="C33" s="7">
        <v>0.14449999999999999</v>
      </c>
      <c r="D33" s="8">
        <v>8783.61</v>
      </c>
    </row>
    <row r="34" spans="1:4" s="13" customFormat="1" ht="15.6" x14ac:dyDescent="0.3">
      <c r="A34" s="5" t="s">
        <v>65</v>
      </c>
      <c r="B34" s="6">
        <v>327277.32</v>
      </c>
      <c r="C34" s="7">
        <v>8.8900000000000007E-2</v>
      </c>
      <c r="D34" s="8">
        <v>29094.95</v>
      </c>
    </row>
    <row r="35" spans="1:4" s="13" customFormat="1" ht="15.6" x14ac:dyDescent="0.3">
      <c r="A35" s="5" t="s">
        <v>71</v>
      </c>
      <c r="B35" s="6">
        <v>297653.83</v>
      </c>
      <c r="C35" s="7">
        <v>0.10199999999999999</v>
      </c>
      <c r="D35" s="8">
        <v>30360.69</v>
      </c>
    </row>
    <row r="36" spans="1:4" s="13" customFormat="1" ht="15.6" x14ac:dyDescent="0.3">
      <c r="A36" s="5" t="s">
        <v>34</v>
      </c>
      <c r="B36" s="7">
        <v>0</v>
      </c>
      <c r="C36" s="7">
        <v>0.14510000000000001</v>
      </c>
      <c r="D36" s="8">
        <v>0</v>
      </c>
    </row>
    <row r="37" spans="1:4" s="13" customFormat="1" ht="15.6" x14ac:dyDescent="0.3">
      <c r="A37" s="5" t="s">
        <v>62</v>
      </c>
      <c r="B37" s="7">
        <v>5.18</v>
      </c>
      <c r="C37" s="7">
        <v>0.252</v>
      </c>
      <c r="D37" s="8">
        <v>1.31</v>
      </c>
    </row>
    <row r="38" spans="1:4" s="13" customFormat="1" ht="15.6" x14ac:dyDescent="0.3">
      <c r="A38" s="5" t="s">
        <v>78</v>
      </c>
      <c r="B38" s="6">
        <v>367410.36</v>
      </c>
      <c r="C38" s="7">
        <v>8.5699999999999998E-2</v>
      </c>
      <c r="D38" s="8">
        <v>31487.07</v>
      </c>
    </row>
    <row r="39" spans="1:4" s="13" customFormat="1" ht="15.6" x14ac:dyDescent="0.3">
      <c r="A39" s="5" t="s">
        <v>72</v>
      </c>
      <c r="B39" s="7">
        <v>0</v>
      </c>
      <c r="C39" s="7">
        <v>0.25800000000000001</v>
      </c>
      <c r="D39" s="8">
        <v>0</v>
      </c>
    </row>
    <row r="40" spans="1:4" s="13" customFormat="1" ht="15.6" x14ac:dyDescent="0.3">
      <c r="A40" s="5" t="s">
        <v>67</v>
      </c>
      <c r="B40" s="6">
        <v>7924</v>
      </c>
      <c r="C40" s="7">
        <v>0.19900000000000001</v>
      </c>
      <c r="D40" s="8">
        <v>1576.88</v>
      </c>
    </row>
    <row r="41" spans="1:4" s="13" customFormat="1" ht="15.6" x14ac:dyDescent="0.3">
      <c r="A41" s="5" t="s">
        <v>33</v>
      </c>
      <c r="B41" s="6">
        <v>2680</v>
      </c>
      <c r="C41" s="7">
        <v>0.27100000000000002</v>
      </c>
      <c r="D41" s="8">
        <v>726.28</v>
      </c>
    </row>
    <row r="42" spans="1:4" s="13" customFormat="1" ht="15.6" x14ac:dyDescent="0.3">
      <c r="A42" s="5" t="s">
        <v>32</v>
      </c>
      <c r="B42" s="6">
        <v>150663.9</v>
      </c>
      <c r="C42" s="7">
        <v>0.16</v>
      </c>
      <c r="D42" s="8">
        <v>24106.22</v>
      </c>
    </row>
    <row r="43" spans="1:4" s="13" customFormat="1" ht="15.6" x14ac:dyDescent="0.3">
      <c r="A43" s="5" t="s">
        <v>31</v>
      </c>
      <c r="B43" s="6">
        <v>3456.6</v>
      </c>
      <c r="C43" s="7">
        <v>0.24</v>
      </c>
      <c r="D43" s="8">
        <v>829.58</v>
      </c>
    </row>
    <row r="44" spans="1:4" s="13" customFormat="1" ht="15.6" x14ac:dyDescent="0.3">
      <c r="A44" s="5" t="s">
        <v>30</v>
      </c>
      <c r="B44" s="6">
        <v>2387.5500000000002</v>
      </c>
      <c r="C44" s="7">
        <v>0.3</v>
      </c>
      <c r="D44" s="8">
        <v>716.27</v>
      </c>
    </row>
    <row r="45" spans="1:4" s="13" customFormat="1" ht="15.6" x14ac:dyDescent="0.3">
      <c r="A45" s="5" t="s">
        <v>29</v>
      </c>
      <c r="B45" s="6">
        <v>293522.77</v>
      </c>
      <c r="C45" s="7">
        <v>0.27100000000000002</v>
      </c>
      <c r="D45" s="8">
        <v>79544.67</v>
      </c>
    </row>
    <row r="46" spans="1:4" s="13" customFormat="1" ht="15.6" x14ac:dyDescent="0.3">
      <c r="A46" s="5" t="s">
        <v>28</v>
      </c>
      <c r="B46" s="6">
        <v>68940.44</v>
      </c>
      <c r="C46" s="7">
        <v>0.154</v>
      </c>
      <c r="D46" s="8">
        <v>10616.83</v>
      </c>
    </row>
    <row r="47" spans="1:4" s="13" customFormat="1" ht="15.6" x14ac:dyDescent="0.3">
      <c r="A47" s="5" t="s">
        <v>27</v>
      </c>
      <c r="B47" s="6">
        <v>73872.399999999994</v>
      </c>
      <c r="C47" s="7">
        <v>0.155</v>
      </c>
      <c r="D47" s="8">
        <v>11450.22</v>
      </c>
    </row>
    <row r="48" spans="1:4" s="13" customFormat="1" ht="15.6" x14ac:dyDescent="0.3">
      <c r="A48" s="5" t="s">
        <v>63</v>
      </c>
      <c r="B48" s="6">
        <v>329652.23</v>
      </c>
      <c r="C48" s="7">
        <v>0.11119999999999999</v>
      </c>
      <c r="D48" s="8">
        <v>36657.33</v>
      </c>
    </row>
    <row r="49" spans="1:4" s="13" customFormat="1" ht="15.6" x14ac:dyDescent="0.3">
      <c r="A49" s="5" t="s">
        <v>26</v>
      </c>
      <c r="B49" s="7">
        <v>0</v>
      </c>
      <c r="C49" s="7">
        <v>0.14449999999999999</v>
      </c>
      <c r="D49" s="8">
        <v>0</v>
      </c>
    </row>
    <row r="50" spans="1:4" s="13" customFormat="1" ht="15.6" x14ac:dyDescent="0.3">
      <c r="A50" s="5" t="s">
        <v>25</v>
      </c>
      <c r="B50" s="6">
        <v>237896.74</v>
      </c>
      <c r="C50" s="7">
        <v>0.10970000000000001</v>
      </c>
      <c r="D50" s="8">
        <v>26097.27</v>
      </c>
    </row>
    <row r="51" spans="1:4" s="13" customFormat="1" ht="15.6" x14ac:dyDescent="0.3">
      <c r="A51" s="5" t="s">
        <v>77</v>
      </c>
      <c r="B51" s="6">
        <v>324718.46000000002</v>
      </c>
      <c r="C51" s="7">
        <v>0.20499999999999999</v>
      </c>
      <c r="D51" s="8">
        <v>66567.28</v>
      </c>
    </row>
    <row r="52" spans="1:4" s="13" customFormat="1" ht="15.6" x14ac:dyDescent="0.3">
      <c r="A52" s="5" t="s">
        <v>89</v>
      </c>
      <c r="B52" s="6">
        <v>143543.99</v>
      </c>
      <c r="C52" s="7">
        <v>8.1900000000000001E-2</v>
      </c>
      <c r="D52" s="8">
        <v>11756.25</v>
      </c>
    </row>
    <row r="53" spans="1:4" s="13" customFormat="1" ht="15.6" x14ac:dyDescent="0.3">
      <c r="A53" s="5" t="s">
        <v>24</v>
      </c>
      <c r="B53" s="6">
        <v>18917</v>
      </c>
      <c r="C53" s="7">
        <v>0.14610000000000001</v>
      </c>
      <c r="D53" s="8">
        <v>2763.77</v>
      </c>
    </row>
    <row r="54" spans="1:4" s="13" customFormat="1" ht="15.6" x14ac:dyDescent="0.3">
      <c r="A54" s="5" t="s">
        <v>23</v>
      </c>
      <c r="B54" s="6">
        <v>356231.88</v>
      </c>
      <c r="C54" s="7">
        <v>0.12870000000000001</v>
      </c>
      <c r="D54" s="8">
        <v>45847.040000000001</v>
      </c>
    </row>
    <row r="55" spans="1:4" s="13" customFormat="1" ht="15.6" x14ac:dyDescent="0.3">
      <c r="A55" s="5" t="s">
        <v>22</v>
      </c>
      <c r="B55" s="6">
        <v>55576.3</v>
      </c>
      <c r="C55" s="7">
        <v>0.127</v>
      </c>
      <c r="D55" s="8">
        <v>7058.19</v>
      </c>
    </row>
    <row r="56" spans="1:4" s="13" customFormat="1" ht="15.6" x14ac:dyDescent="0.3">
      <c r="A56" s="5" t="s">
        <v>21</v>
      </c>
      <c r="B56" s="6">
        <v>1424.83</v>
      </c>
      <c r="C56" s="7">
        <v>0.24</v>
      </c>
      <c r="D56" s="8">
        <v>341.96</v>
      </c>
    </row>
    <row r="57" spans="1:4" s="13" customFormat="1" ht="15.6" x14ac:dyDescent="0.3">
      <c r="A57" s="5" t="s">
        <v>20</v>
      </c>
      <c r="B57" s="6">
        <v>319017.32</v>
      </c>
      <c r="C57" s="7">
        <v>0.1338</v>
      </c>
      <c r="D57" s="8">
        <v>42684.52</v>
      </c>
    </row>
    <row r="58" spans="1:4" s="13" customFormat="1" ht="15.6" x14ac:dyDescent="0.3">
      <c r="A58" s="5" t="s">
        <v>19</v>
      </c>
      <c r="B58" s="6">
        <v>328846.56</v>
      </c>
      <c r="C58" s="7">
        <v>0.1096</v>
      </c>
      <c r="D58" s="8">
        <v>36041.58</v>
      </c>
    </row>
    <row r="59" spans="1:4" s="13" customFormat="1" ht="15.6" x14ac:dyDescent="0.3">
      <c r="A59" s="5" t="s">
        <v>18</v>
      </c>
      <c r="B59" s="7">
        <v>0</v>
      </c>
      <c r="C59" s="7">
        <v>0.14610000000000001</v>
      </c>
      <c r="D59" s="8">
        <v>0</v>
      </c>
    </row>
    <row r="60" spans="1:4" s="13" customFormat="1" ht="15.6" x14ac:dyDescent="0.3">
      <c r="A60" s="5" t="s">
        <v>64</v>
      </c>
      <c r="B60" s="6">
        <v>270934.82</v>
      </c>
      <c r="C60" s="7">
        <v>0.12</v>
      </c>
      <c r="D60" s="8">
        <v>32512.18</v>
      </c>
    </row>
    <row r="61" spans="1:4" s="13" customFormat="1" ht="15.6" x14ac:dyDescent="0.3">
      <c r="A61" s="5" t="s">
        <v>68</v>
      </c>
      <c r="B61" s="6">
        <v>325123.71999999997</v>
      </c>
      <c r="C61" s="7">
        <v>9.0999999999999998E-2</v>
      </c>
      <c r="D61" s="8">
        <v>29586.26</v>
      </c>
    </row>
    <row r="62" spans="1:4" s="13" customFormat="1" ht="15.6" x14ac:dyDescent="0.3">
      <c r="A62" s="5" t="s">
        <v>17</v>
      </c>
      <c r="B62" s="6">
        <v>212914</v>
      </c>
      <c r="C62" s="7">
        <v>0.24</v>
      </c>
      <c r="D62" s="8">
        <v>51099.360000000001</v>
      </c>
    </row>
    <row r="63" spans="1:4" s="13" customFormat="1" ht="15.6" x14ac:dyDescent="0.3">
      <c r="A63" s="5" t="s">
        <v>16</v>
      </c>
      <c r="B63" s="6">
        <v>242188.11</v>
      </c>
      <c r="C63" s="7">
        <v>0.3</v>
      </c>
      <c r="D63" s="8">
        <v>72656.429999999993</v>
      </c>
    </row>
    <row r="64" spans="1:4" s="13" customFormat="1" ht="15.6" x14ac:dyDescent="0.3">
      <c r="A64" s="5" t="s">
        <v>15</v>
      </c>
      <c r="B64" s="6">
        <v>181100.43</v>
      </c>
      <c r="C64" s="7">
        <v>0.3</v>
      </c>
      <c r="D64" s="8">
        <v>54330.13</v>
      </c>
    </row>
    <row r="65" spans="1:4" s="13" customFormat="1" ht="15.6" x14ac:dyDescent="0.3">
      <c r="A65" s="5" t="s">
        <v>14</v>
      </c>
      <c r="B65" s="6">
        <v>131457.96</v>
      </c>
      <c r="C65" s="7">
        <v>0.27100000000000002</v>
      </c>
      <c r="D65" s="8">
        <v>35625.11</v>
      </c>
    </row>
    <row r="66" spans="1:4" s="13" customFormat="1" ht="15.6" x14ac:dyDescent="0.3">
      <c r="A66" s="5" t="s">
        <v>13</v>
      </c>
      <c r="B66" s="6">
        <v>155027.34</v>
      </c>
      <c r="C66" s="7">
        <v>0.24</v>
      </c>
      <c r="D66" s="8">
        <v>37206.559999999998</v>
      </c>
    </row>
    <row r="67" spans="1:4" s="13" customFormat="1" ht="15.6" x14ac:dyDescent="0.3">
      <c r="A67" s="5" t="s">
        <v>79</v>
      </c>
      <c r="B67" s="6">
        <v>306201.15000000002</v>
      </c>
      <c r="C67" s="7">
        <v>0.1106</v>
      </c>
      <c r="D67" s="8">
        <v>33865.85</v>
      </c>
    </row>
    <row r="68" spans="1:4" s="13" customFormat="1" ht="15.6" x14ac:dyDescent="0.3">
      <c r="A68" s="5" t="s">
        <v>86</v>
      </c>
      <c r="B68" s="6">
        <v>272257.01</v>
      </c>
      <c r="C68" s="7">
        <v>8.1799999999999998E-2</v>
      </c>
      <c r="D68" s="8">
        <v>22270.62</v>
      </c>
    </row>
    <row r="69" spans="1:4" s="13" customFormat="1" ht="15.6" x14ac:dyDescent="0.3">
      <c r="A69" s="5" t="s">
        <v>80</v>
      </c>
      <c r="B69" s="6">
        <v>248004.63</v>
      </c>
      <c r="C69" s="7">
        <v>9.1800000000000007E-2</v>
      </c>
      <c r="D69" s="8">
        <v>22766.83</v>
      </c>
    </row>
    <row r="70" spans="1:4" s="13" customFormat="1" ht="15.6" x14ac:dyDescent="0.3">
      <c r="A70" s="5" t="s">
        <v>12</v>
      </c>
      <c r="B70" s="6">
        <v>235630.61</v>
      </c>
      <c r="C70" s="7">
        <v>0.14399999999999999</v>
      </c>
      <c r="D70" s="8">
        <v>33930.81</v>
      </c>
    </row>
    <row r="71" spans="1:4" s="13" customFormat="1" ht="15.6" x14ac:dyDescent="0.3">
      <c r="A71" s="5" t="s">
        <v>11</v>
      </c>
      <c r="B71" s="6">
        <v>228362.57</v>
      </c>
      <c r="C71" s="7">
        <v>0.3</v>
      </c>
      <c r="D71" s="8">
        <v>68508.77</v>
      </c>
    </row>
    <row r="72" spans="1:4" s="13" customFormat="1" ht="15.6" x14ac:dyDescent="0.3">
      <c r="A72" s="5" t="s">
        <v>10</v>
      </c>
      <c r="B72" s="6">
        <v>249566.94</v>
      </c>
      <c r="C72" s="7">
        <v>0.27100000000000002</v>
      </c>
      <c r="D72" s="8">
        <v>67632.639999999999</v>
      </c>
    </row>
    <row r="73" spans="1:4" s="13" customFormat="1" ht="15.6" x14ac:dyDescent="0.3">
      <c r="A73" s="5" t="s">
        <v>87</v>
      </c>
      <c r="B73" s="6">
        <v>24919.040000000001</v>
      </c>
      <c r="C73" s="7">
        <v>0.20380000000000001</v>
      </c>
      <c r="D73" s="8">
        <v>5078.5</v>
      </c>
    </row>
    <row r="74" spans="1:4" s="13" customFormat="1" ht="15.6" x14ac:dyDescent="0.3">
      <c r="A74" s="5" t="s">
        <v>76</v>
      </c>
      <c r="B74" s="7">
        <v>0</v>
      </c>
      <c r="C74" s="7">
        <v>0.25800000000000001</v>
      </c>
      <c r="D74" s="8">
        <v>0</v>
      </c>
    </row>
    <row r="75" spans="1:4" s="13" customFormat="1" ht="15.6" x14ac:dyDescent="0.3">
      <c r="A75" s="5" t="s">
        <v>9</v>
      </c>
      <c r="B75" s="7">
        <v>0</v>
      </c>
      <c r="C75" s="7">
        <v>0.125</v>
      </c>
      <c r="D75" s="8">
        <v>0</v>
      </c>
    </row>
    <row r="76" spans="1:4" s="13" customFormat="1" ht="15.6" x14ac:dyDescent="0.3">
      <c r="A76" s="5" t="s">
        <v>81</v>
      </c>
      <c r="B76" s="6">
        <v>325201.52</v>
      </c>
      <c r="C76" s="7">
        <v>8.7800000000000003E-2</v>
      </c>
      <c r="D76" s="8">
        <v>28552.69</v>
      </c>
    </row>
    <row r="77" spans="1:4" s="13" customFormat="1" ht="15.6" x14ac:dyDescent="0.3">
      <c r="A77" s="5" t="s">
        <v>8</v>
      </c>
      <c r="B77" s="6">
        <v>109595.74</v>
      </c>
      <c r="C77" s="7">
        <v>0.129</v>
      </c>
      <c r="D77" s="8">
        <v>14137.85</v>
      </c>
    </row>
    <row r="78" spans="1:4" s="13" customFormat="1" ht="15.6" x14ac:dyDescent="0.3">
      <c r="A78" s="5" t="s">
        <v>7</v>
      </c>
      <c r="B78" s="6">
        <v>283910</v>
      </c>
      <c r="C78" s="7">
        <v>0.125</v>
      </c>
      <c r="D78" s="8">
        <v>35488.75</v>
      </c>
    </row>
    <row r="79" spans="1:4" s="13" customFormat="1" ht="15.6" x14ac:dyDescent="0.3">
      <c r="A79" s="5" t="s">
        <v>6</v>
      </c>
      <c r="B79" s="6">
        <v>330649.56</v>
      </c>
      <c r="C79" s="7">
        <v>9.4600000000000004E-2</v>
      </c>
      <c r="D79" s="8">
        <v>31279.45</v>
      </c>
    </row>
    <row r="80" spans="1:4" s="13" customFormat="1" ht="15.6" x14ac:dyDescent="0.3">
      <c r="A80" s="5" t="s">
        <v>5</v>
      </c>
      <c r="B80" s="6">
        <v>349624</v>
      </c>
      <c r="C80" s="7">
        <v>0.125</v>
      </c>
      <c r="D80" s="8">
        <v>43703</v>
      </c>
    </row>
    <row r="81" spans="1:4" s="13" customFormat="1" ht="15.6" x14ac:dyDescent="0.3">
      <c r="A81" s="5" t="s">
        <v>4</v>
      </c>
      <c r="B81" s="6">
        <v>73000.86</v>
      </c>
      <c r="C81" s="7">
        <v>0.14460000000000001</v>
      </c>
      <c r="D81" s="8">
        <v>10555.92</v>
      </c>
    </row>
    <row r="82" spans="1:4" s="13" customFormat="1" ht="15.6" x14ac:dyDescent="0.3">
      <c r="A82" s="5" t="s">
        <v>3</v>
      </c>
      <c r="B82" s="6">
        <v>293588.03000000003</v>
      </c>
      <c r="C82" s="7">
        <v>0.27100000000000002</v>
      </c>
      <c r="D82" s="8">
        <v>79562.36</v>
      </c>
    </row>
    <row r="83" spans="1:4" s="13" customFormat="1" ht="15.6" x14ac:dyDescent="0.3">
      <c r="A83" s="5" t="s">
        <v>2</v>
      </c>
      <c r="B83" s="6">
        <v>207956.05</v>
      </c>
      <c r="C83" s="7">
        <v>0.24</v>
      </c>
      <c r="D83" s="8">
        <v>49909.45</v>
      </c>
    </row>
    <row r="84" spans="1:4" s="13" customFormat="1" ht="15.6" x14ac:dyDescent="0.3">
      <c r="A84" s="5" t="s">
        <v>1</v>
      </c>
      <c r="B84" s="6">
        <v>166303.10999999999</v>
      </c>
      <c r="C84" s="7">
        <v>0.3</v>
      </c>
      <c r="D84" s="8">
        <v>49890.93</v>
      </c>
    </row>
    <row r="85" spans="1:4" s="13" customFormat="1" ht="16.2" thickBot="1" x14ac:dyDescent="0.35">
      <c r="A85" s="5" t="s">
        <v>75</v>
      </c>
      <c r="B85" s="7">
        <v>0</v>
      </c>
      <c r="C85" s="7">
        <v>0.16</v>
      </c>
      <c r="D85" s="8">
        <v>0</v>
      </c>
    </row>
    <row r="86" spans="1:4" ht="15.6" x14ac:dyDescent="0.3">
      <c r="A86" s="9" t="s">
        <v>0</v>
      </c>
      <c r="B86" s="10">
        <f>SUM(B6:B85)</f>
        <v>13691147.25</v>
      </c>
      <c r="C86" s="11"/>
      <c r="D86" s="10">
        <f>SUM(D6:D85)</f>
        <v>2289110.2800000003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3A76C-9E08-4043-88EB-7679AA9F0E01}">
  <sheetPr>
    <pageSetUpPr fitToPage="1"/>
  </sheetPr>
  <dimension ref="A1:D85"/>
  <sheetViews>
    <sheetView showGridLines="0" zoomScaleNormal="100" workbookViewId="0">
      <selection activeCell="A5" sqref="A5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7" t="s">
        <v>84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5" t="s">
        <v>57</v>
      </c>
      <c r="B6" s="6">
        <v>205</v>
      </c>
      <c r="C6" s="7">
        <v>0.24</v>
      </c>
      <c r="D6" s="8">
        <v>49.2</v>
      </c>
    </row>
    <row r="7" spans="1:4" s="13" customFormat="1" ht="15.6" x14ac:dyDescent="0.3">
      <c r="A7" s="5" t="s">
        <v>70</v>
      </c>
      <c r="B7" s="6">
        <v>193302.95</v>
      </c>
      <c r="C7" s="7">
        <v>8.8700000000000001E-2</v>
      </c>
      <c r="D7" s="8">
        <v>17145.97</v>
      </c>
    </row>
    <row r="8" spans="1:4" s="13" customFormat="1" ht="15.6" x14ac:dyDescent="0.3">
      <c r="A8" s="5" t="s">
        <v>56</v>
      </c>
      <c r="B8" s="6">
        <v>7.75</v>
      </c>
      <c r="C8" s="7">
        <v>0.3</v>
      </c>
      <c r="D8" s="8">
        <v>2.3199999999999998</v>
      </c>
    </row>
    <row r="9" spans="1:4" s="13" customFormat="1" ht="15.6" x14ac:dyDescent="0.3">
      <c r="A9" s="5" t="s">
        <v>55</v>
      </c>
      <c r="B9" s="6">
        <v>30802.23</v>
      </c>
      <c r="C9" s="7">
        <v>0.14610000000000001</v>
      </c>
      <c r="D9" s="8">
        <v>4500.21</v>
      </c>
    </row>
    <row r="10" spans="1:4" s="13" customFormat="1" ht="15.6" x14ac:dyDescent="0.3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6" x14ac:dyDescent="0.3">
      <c r="A11" s="5" t="s">
        <v>53</v>
      </c>
      <c r="B11" s="6">
        <v>3243</v>
      </c>
      <c r="C11" s="7">
        <v>0.27100000000000002</v>
      </c>
      <c r="D11" s="8">
        <v>878.85</v>
      </c>
    </row>
    <row r="12" spans="1:4" s="13" customFormat="1" ht="15.6" x14ac:dyDescent="0.3">
      <c r="A12" s="5" t="s">
        <v>52</v>
      </c>
      <c r="B12" s="6">
        <v>127850.05</v>
      </c>
      <c r="C12" s="7">
        <v>0.1087</v>
      </c>
      <c r="D12" s="8">
        <v>13897.3</v>
      </c>
    </row>
    <row r="13" spans="1:4" s="13" customFormat="1" ht="15.6" x14ac:dyDescent="0.3">
      <c r="A13" s="5" t="s">
        <v>51</v>
      </c>
      <c r="B13" s="6">
        <v>136662</v>
      </c>
      <c r="C13" s="7">
        <v>0.14610000000000001</v>
      </c>
      <c r="D13" s="8">
        <v>19966.32</v>
      </c>
    </row>
    <row r="14" spans="1:4" s="13" customFormat="1" ht="15.6" x14ac:dyDescent="0.3">
      <c r="A14" s="5" t="s">
        <v>50</v>
      </c>
      <c r="B14" s="6">
        <v>45350.64</v>
      </c>
      <c r="C14" s="7">
        <v>0.27100000000000002</v>
      </c>
      <c r="D14" s="8">
        <v>12290.02</v>
      </c>
    </row>
    <row r="15" spans="1:4" s="13" customFormat="1" ht="15.6" x14ac:dyDescent="0.3">
      <c r="A15" s="5" t="s">
        <v>74</v>
      </c>
      <c r="B15" s="6">
        <v>189281.25</v>
      </c>
      <c r="C15" s="7">
        <v>8.6999999999999994E-2</v>
      </c>
      <c r="D15" s="8">
        <v>16467.47</v>
      </c>
    </row>
    <row r="16" spans="1:4" s="13" customFormat="1" ht="15.6" x14ac:dyDescent="0.3">
      <c r="A16" s="5" t="s">
        <v>49</v>
      </c>
      <c r="B16" s="6">
        <v>36.39</v>
      </c>
      <c r="C16" s="7">
        <v>0.24</v>
      </c>
      <c r="D16" s="8">
        <v>8.73</v>
      </c>
    </row>
    <row r="17" spans="1:4" s="13" customFormat="1" ht="15.6" x14ac:dyDescent="0.3">
      <c r="A17" s="5" t="s">
        <v>66</v>
      </c>
      <c r="B17" s="6">
        <v>31784</v>
      </c>
      <c r="C17" s="7">
        <v>0.124</v>
      </c>
      <c r="D17" s="8">
        <v>3941.22</v>
      </c>
    </row>
    <row r="18" spans="1:4" s="13" customFormat="1" ht="15.6" x14ac:dyDescent="0.3">
      <c r="A18" s="5" t="s">
        <v>48</v>
      </c>
      <c r="B18" s="6">
        <v>80654.87</v>
      </c>
      <c r="C18" s="7">
        <v>0.1321</v>
      </c>
      <c r="D18" s="8">
        <v>10654.51</v>
      </c>
    </row>
    <row r="19" spans="1:4" s="13" customFormat="1" ht="15.6" x14ac:dyDescent="0.3">
      <c r="A19" s="5" t="s">
        <v>47</v>
      </c>
      <c r="B19" s="6">
        <v>35003.22</v>
      </c>
      <c r="C19" s="7">
        <v>0.14410000000000001</v>
      </c>
      <c r="D19" s="8">
        <v>5043.96</v>
      </c>
    </row>
    <row r="20" spans="1:4" s="13" customFormat="1" ht="15.6" x14ac:dyDescent="0.3">
      <c r="A20" s="5" t="s">
        <v>73</v>
      </c>
      <c r="B20" s="6">
        <v>93756</v>
      </c>
      <c r="C20" s="7">
        <v>0.16</v>
      </c>
      <c r="D20" s="8">
        <v>15000.96</v>
      </c>
    </row>
    <row r="21" spans="1:4" s="13" customFormat="1" ht="15.6" x14ac:dyDescent="0.3">
      <c r="A21" s="5" t="s">
        <v>46</v>
      </c>
      <c r="B21" s="6">
        <v>82654.59</v>
      </c>
      <c r="C21" s="7">
        <v>0.24</v>
      </c>
      <c r="D21" s="8">
        <v>19837.099999999999</v>
      </c>
    </row>
    <row r="22" spans="1:4" s="13" customFormat="1" ht="15.6" x14ac:dyDescent="0.3">
      <c r="A22" s="5" t="s">
        <v>45</v>
      </c>
      <c r="B22" s="6">
        <v>14940.37</v>
      </c>
      <c r="C22" s="7">
        <v>0.24</v>
      </c>
      <c r="D22" s="8">
        <v>3585.69</v>
      </c>
    </row>
    <row r="23" spans="1:4" s="13" customFormat="1" ht="15.6" x14ac:dyDescent="0.3">
      <c r="A23" s="5" t="s">
        <v>44</v>
      </c>
      <c r="B23" s="6">
        <v>233349.96</v>
      </c>
      <c r="C23" s="7">
        <v>0.27100000000000002</v>
      </c>
      <c r="D23" s="8">
        <v>63237.84</v>
      </c>
    </row>
    <row r="24" spans="1:4" s="13" customFormat="1" ht="15.6" x14ac:dyDescent="0.3">
      <c r="A24" s="5" t="s">
        <v>43</v>
      </c>
      <c r="B24" s="6">
        <v>144345.89000000001</v>
      </c>
      <c r="C24" s="7">
        <v>0.24</v>
      </c>
      <c r="D24" s="8">
        <v>34643.01</v>
      </c>
    </row>
    <row r="25" spans="1:4" s="13" customFormat="1" ht="15.6" x14ac:dyDescent="0.3">
      <c r="A25" s="5" t="s">
        <v>42</v>
      </c>
      <c r="B25" s="6">
        <v>25568</v>
      </c>
      <c r="C25" s="7">
        <v>0.27100000000000002</v>
      </c>
      <c r="D25" s="8">
        <v>6928.93</v>
      </c>
    </row>
    <row r="26" spans="1:4" s="13" customFormat="1" ht="15.6" x14ac:dyDescent="0.3">
      <c r="A26" s="5" t="s">
        <v>41</v>
      </c>
      <c r="B26" s="6">
        <v>37238.71</v>
      </c>
      <c r="C26" s="7">
        <v>0.27100000000000002</v>
      </c>
      <c r="D26" s="8">
        <v>10091.69</v>
      </c>
    </row>
    <row r="27" spans="1:4" s="13" customFormat="1" ht="15.6" x14ac:dyDescent="0.3">
      <c r="A27" s="5" t="s">
        <v>40</v>
      </c>
      <c r="B27" s="6">
        <v>76833.759999999995</v>
      </c>
      <c r="C27" s="7">
        <v>0.3</v>
      </c>
      <c r="D27" s="8">
        <v>23050.13</v>
      </c>
    </row>
    <row r="28" spans="1:4" s="13" customFormat="1" ht="15.6" x14ac:dyDescent="0.3">
      <c r="A28" s="5" t="s">
        <v>85</v>
      </c>
      <c r="B28" s="7">
        <v>4480.12</v>
      </c>
      <c r="C28" s="7">
        <v>9.0800000000000006E-2</v>
      </c>
      <c r="D28" s="8">
        <v>406.79</v>
      </c>
    </row>
    <row r="29" spans="1:4" s="13" customFormat="1" ht="15.6" x14ac:dyDescent="0.3">
      <c r="A29" s="5" t="s">
        <v>39</v>
      </c>
      <c r="B29" s="6">
        <v>10711.88</v>
      </c>
      <c r="C29" s="7">
        <v>9.2999999999999999E-2</v>
      </c>
      <c r="D29" s="8">
        <v>996.2</v>
      </c>
    </row>
    <row r="30" spans="1:4" s="13" customFormat="1" ht="15.6" x14ac:dyDescent="0.3">
      <c r="A30" s="5" t="s">
        <v>38</v>
      </c>
      <c r="B30" s="6">
        <v>50737.33</v>
      </c>
      <c r="C30" s="7">
        <v>0.3</v>
      </c>
      <c r="D30" s="8">
        <v>15221.2</v>
      </c>
    </row>
    <row r="31" spans="1:4" s="13" customFormat="1" ht="15.6" x14ac:dyDescent="0.3">
      <c r="A31" s="5" t="s">
        <v>37</v>
      </c>
      <c r="B31" s="6">
        <v>189259.71</v>
      </c>
      <c r="C31" s="7">
        <v>0.16</v>
      </c>
      <c r="D31" s="8">
        <v>30281.55</v>
      </c>
    </row>
    <row r="32" spans="1:4" s="13" customFormat="1" ht="15.6" x14ac:dyDescent="0.3">
      <c r="A32" s="5" t="s">
        <v>36</v>
      </c>
      <c r="B32" s="6">
        <v>93128.13</v>
      </c>
      <c r="C32" s="7">
        <v>0.14610000000000001</v>
      </c>
      <c r="D32" s="8">
        <v>13606.02</v>
      </c>
    </row>
    <row r="33" spans="1:4" s="13" customFormat="1" ht="15.6" x14ac:dyDescent="0.3">
      <c r="A33" s="5" t="s">
        <v>35</v>
      </c>
      <c r="B33" s="6">
        <v>69687.48</v>
      </c>
      <c r="C33" s="7">
        <v>0.14449999999999999</v>
      </c>
      <c r="D33" s="8">
        <v>10069.84</v>
      </c>
    </row>
    <row r="34" spans="1:4" s="13" customFormat="1" ht="15.6" x14ac:dyDescent="0.3">
      <c r="A34" s="5" t="s">
        <v>65</v>
      </c>
      <c r="B34" s="6">
        <v>111345.22</v>
      </c>
      <c r="C34" s="7">
        <v>8.8900000000000007E-2</v>
      </c>
      <c r="D34" s="8">
        <v>9898.59</v>
      </c>
    </row>
    <row r="35" spans="1:4" s="13" customFormat="1" ht="15.6" x14ac:dyDescent="0.3">
      <c r="A35" s="5" t="s">
        <v>71</v>
      </c>
      <c r="B35" s="7">
        <v>134802.84</v>
      </c>
      <c r="C35" s="7">
        <v>0.10199999999999999</v>
      </c>
      <c r="D35" s="8">
        <v>13749.89</v>
      </c>
    </row>
    <row r="36" spans="1:4" s="13" customFormat="1" ht="15.6" x14ac:dyDescent="0.3">
      <c r="A36" s="5" t="s">
        <v>34</v>
      </c>
      <c r="B36" s="7">
        <v>0</v>
      </c>
      <c r="C36" s="7">
        <v>0.14510000000000001</v>
      </c>
      <c r="D36" s="8">
        <v>0</v>
      </c>
    </row>
    <row r="37" spans="1:4" s="13" customFormat="1" ht="15.6" x14ac:dyDescent="0.3">
      <c r="A37" s="5" t="s">
        <v>62</v>
      </c>
      <c r="B37" s="7">
        <v>28.86</v>
      </c>
      <c r="C37" s="7">
        <v>0.252</v>
      </c>
      <c r="D37" s="8">
        <v>7.27</v>
      </c>
    </row>
    <row r="38" spans="1:4" s="13" customFormat="1" ht="15.6" x14ac:dyDescent="0.3">
      <c r="A38" s="5" t="s">
        <v>78</v>
      </c>
      <c r="B38" s="6">
        <v>231464.51</v>
      </c>
      <c r="C38" s="7">
        <v>8.5699999999999998E-2</v>
      </c>
      <c r="D38" s="8">
        <v>19836.509999999998</v>
      </c>
    </row>
    <row r="39" spans="1:4" s="13" customFormat="1" ht="15.6" x14ac:dyDescent="0.3">
      <c r="A39" s="5" t="s">
        <v>72</v>
      </c>
      <c r="B39" s="6">
        <v>0</v>
      </c>
      <c r="C39" s="7">
        <v>0.25800000000000001</v>
      </c>
      <c r="D39" s="8">
        <v>0</v>
      </c>
    </row>
    <row r="40" spans="1:4" s="13" customFormat="1" ht="15.6" x14ac:dyDescent="0.3">
      <c r="A40" s="5" t="s">
        <v>67</v>
      </c>
      <c r="B40" s="6">
        <v>9914</v>
      </c>
      <c r="C40" s="7">
        <v>0.19900000000000001</v>
      </c>
      <c r="D40" s="8">
        <v>1972.89</v>
      </c>
    </row>
    <row r="41" spans="1:4" s="13" customFormat="1" ht="15.6" x14ac:dyDescent="0.3">
      <c r="A41" s="5" t="s">
        <v>33</v>
      </c>
      <c r="B41" s="6">
        <v>59</v>
      </c>
      <c r="C41" s="7">
        <v>0.27100000000000002</v>
      </c>
      <c r="D41" s="8">
        <v>15.99</v>
      </c>
    </row>
    <row r="42" spans="1:4" s="13" customFormat="1" ht="15.6" x14ac:dyDescent="0.3">
      <c r="A42" s="5" t="s">
        <v>32</v>
      </c>
      <c r="B42" s="6">
        <v>73208.72</v>
      </c>
      <c r="C42" s="7">
        <v>0.16</v>
      </c>
      <c r="D42" s="8">
        <v>11713.4</v>
      </c>
    </row>
    <row r="43" spans="1:4" s="13" customFormat="1" ht="15.6" x14ac:dyDescent="0.3">
      <c r="A43" s="5" t="s">
        <v>31</v>
      </c>
      <c r="B43" s="6">
        <v>2069.41</v>
      </c>
      <c r="C43" s="7">
        <v>0.24</v>
      </c>
      <c r="D43" s="8">
        <v>496.66</v>
      </c>
    </row>
    <row r="44" spans="1:4" s="13" customFormat="1" ht="15.6" x14ac:dyDescent="0.3">
      <c r="A44" s="5" t="s">
        <v>30</v>
      </c>
      <c r="B44" s="6">
        <v>529.51</v>
      </c>
      <c r="C44" s="7">
        <v>0.3</v>
      </c>
      <c r="D44" s="8">
        <v>158.85</v>
      </c>
    </row>
    <row r="45" spans="1:4" s="13" customFormat="1" ht="15.6" x14ac:dyDescent="0.3">
      <c r="A45" s="5" t="s">
        <v>29</v>
      </c>
      <c r="B45" s="6">
        <v>67553.38</v>
      </c>
      <c r="C45" s="7">
        <v>0.27100000000000002</v>
      </c>
      <c r="D45" s="8">
        <v>18306.97</v>
      </c>
    </row>
    <row r="46" spans="1:4" s="13" customFormat="1" ht="15.6" x14ac:dyDescent="0.3">
      <c r="A46" s="5" t="s">
        <v>28</v>
      </c>
      <c r="B46" s="6">
        <v>4185.9399999999996</v>
      </c>
      <c r="C46" s="7">
        <v>0.154</v>
      </c>
      <c r="D46" s="8">
        <v>644.63</v>
      </c>
    </row>
    <row r="47" spans="1:4" s="13" customFormat="1" ht="15.6" x14ac:dyDescent="0.3">
      <c r="A47" s="5" t="s">
        <v>27</v>
      </c>
      <c r="B47" s="6">
        <v>4923.12</v>
      </c>
      <c r="C47" s="7">
        <v>0.155</v>
      </c>
      <c r="D47" s="8">
        <v>763.08</v>
      </c>
    </row>
    <row r="48" spans="1:4" s="13" customFormat="1" ht="15.6" x14ac:dyDescent="0.3">
      <c r="A48" s="5" t="s">
        <v>63</v>
      </c>
      <c r="B48" s="6">
        <v>128921.65</v>
      </c>
      <c r="C48" s="7">
        <v>0.11119999999999999</v>
      </c>
      <c r="D48" s="8">
        <v>14336.09</v>
      </c>
    </row>
    <row r="49" spans="1:4" s="13" customFormat="1" ht="15.6" x14ac:dyDescent="0.3">
      <c r="A49" s="5" t="s">
        <v>26</v>
      </c>
      <c r="B49" s="6">
        <v>1315.69</v>
      </c>
      <c r="C49" s="7">
        <v>0.14449999999999999</v>
      </c>
      <c r="D49" s="8">
        <v>190.12</v>
      </c>
    </row>
    <row r="50" spans="1:4" s="13" customFormat="1" ht="15.6" x14ac:dyDescent="0.3">
      <c r="A50" s="5" t="s">
        <v>25</v>
      </c>
      <c r="B50" s="7">
        <v>25128.959999999999</v>
      </c>
      <c r="C50" s="7">
        <v>0.10970000000000001</v>
      </c>
      <c r="D50" s="8">
        <v>2756.65</v>
      </c>
    </row>
    <row r="51" spans="1:4" s="13" customFormat="1" ht="15.6" x14ac:dyDescent="0.3">
      <c r="A51" s="5" t="s">
        <v>77</v>
      </c>
      <c r="B51" s="6">
        <v>306371.78000000003</v>
      </c>
      <c r="C51" s="7">
        <v>0.20499999999999999</v>
      </c>
      <c r="D51" s="8">
        <v>62806.21</v>
      </c>
    </row>
    <row r="52" spans="1:4" s="13" customFormat="1" ht="15.6" x14ac:dyDescent="0.3">
      <c r="A52" s="5" t="s">
        <v>24</v>
      </c>
      <c r="B52" s="6">
        <v>0</v>
      </c>
      <c r="C52" s="7">
        <v>0.14610000000000001</v>
      </c>
      <c r="D52" s="8">
        <v>0</v>
      </c>
    </row>
    <row r="53" spans="1:4" s="13" customFormat="1" ht="15.6" x14ac:dyDescent="0.3">
      <c r="A53" s="5" t="s">
        <v>23</v>
      </c>
      <c r="B53" s="6">
        <v>203884.93</v>
      </c>
      <c r="C53" s="7">
        <v>0.12870000000000001</v>
      </c>
      <c r="D53" s="8">
        <v>26239.99</v>
      </c>
    </row>
    <row r="54" spans="1:4" s="13" customFormat="1" ht="15.6" x14ac:dyDescent="0.3">
      <c r="A54" s="5" t="s">
        <v>22</v>
      </c>
      <c r="B54" s="6">
        <v>57580.63</v>
      </c>
      <c r="C54" s="7">
        <v>0.127</v>
      </c>
      <c r="D54" s="8">
        <v>7312.74</v>
      </c>
    </row>
    <row r="55" spans="1:4" s="13" customFormat="1" ht="15.6" x14ac:dyDescent="0.3">
      <c r="A55" s="5" t="s">
        <v>21</v>
      </c>
      <c r="B55" s="6">
        <v>239.55</v>
      </c>
      <c r="C55" s="7">
        <v>0.24</v>
      </c>
      <c r="D55" s="8">
        <v>57.49</v>
      </c>
    </row>
    <row r="56" spans="1:4" s="13" customFormat="1" ht="15.6" x14ac:dyDescent="0.3">
      <c r="A56" s="5" t="s">
        <v>20</v>
      </c>
      <c r="B56" s="6">
        <v>90313.600000000006</v>
      </c>
      <c r="C56" s="7">
        <v>0.1338</v>
      </c>
      <c r="D56" s="8">
        <v>12083.96</v>
      </c>
    </row>
    <row r="57" spans="1:4" s="13" customFormat="1" ht="15.6" x14ac:dyDescent="0.3">
      <c r="A57" s="5" t="s">
        <v>19</v>
      </c>
      <c r="B57" s="6">
        <v>145108.24</v>
      </c>
      <c r="C57" s="7">
        <v>0.1096</v>
      </c>
      <c r="D57" s="8">
        <v>15903.86</v>
      </c>
    </row>
    <row r="58" spans="1:4" s="13" customFormat="1" ht="15.6" x14ac:dyDescent="0.3">
      <c r="A58" s="5" t="s">
        <v>18</v>
      </c>
      <c r="B58" s="6">
        <v>0</v>
      </c>
      <c r="C58" s="7">
        <v>0.14610000000000001</v>
      </c>
      <c r="D58" s="8">
        <v>0</v>
      </c>
    </row>
    <row r="59" spans="1:4" s="13" customFormat="1" ht="15.6" x14ac:dyDescent="0.3">
      <c r="A59" s="5" t="s">
        <v>64</v>
      </c>
      <c r="B59" s="6">
        <v>47680.76</v>
      </c>
      <c r="C59" s="7">
        <v>0.12</v>
      </c>
      <c r="D59" s="8">
        <v>5721.69</v>
      </c>
    </row>
    <row r="60" spans="1:4" s="13" customFormat="1" ht="15.6" x14ac:dyDescent="0.3">
      <c r="A60" s="5" t="s">
        <v>68</v>
      </c>
      <c r="B60" s="6">
        <v>156480.37</v>
      </c>
      <c r="C60" s="7">
        <v>9.0999999999999998E-2</v>
      </c>
      <c r="D60" s="8">
        <v>14239.71</v>
      </c>
    </row>
    <row r="61" spans="1:4" s="13" customFormat="1" ht="15.6" x14ac:dyDescent="0.3">
      <c r="A61" s="5" t="s">
        <v>17</v>
      </c>
      <c r="B61" s="6">
        <v>76528</v>
      </c>
      <c r="C61" s="7">
        <v>0.24</v>
      </c>
      <c r="D61" s="8">
        <v>18366.72</v>
      </c>
    </row>
    <row r="62" spans="1:4" s="13" customFormat="1" ht="15.6" x14ac:dyDescent="0.3">
      <c r="A62" s="5" t="s">
        <v>16</v>
      </c>
      <c r="B62" s="6">
        <v>153320.85</v>
      </c>
      <c r="C62" s="7">
        <v>0.3</v>
      </c>
      <c r="D62" s="8">
        <v>45996.25</v>
      </c>
    </row>
    <row r="63" spans="1:4" s="13" customFormat="1" ht="15.6" x14ac:dyDescent="0.3">
      <c r="A63" s="5" t="s">
        <v>15</v>
      </c>
      <c r="B63" s="6">
        <v>93767.4</v>
      </c>
      <c r="C63" s="7">
        <v>0.3</v>
      </c>
      <c r="D63" s="8">
        <v>28130.22</v>
      </c>
    </row>
    <row r="64" spans="1:4" s="13" customFormat="1" ht="15.6" x14ac:dyDescent="0.3">
      <c r="A64" s="5" t="s">
        <v>14</v>
      </c>
      <c r="B64" s="6">
        <v>20797.02</v>
      </c>
      <c r="C64" s="7">
        <v>0.27100000000000002</v>
      </c>
      <c r="D64" s="8">
        <v>5635.99</v>
      </c>
    </row>
    <row r="65" spans="1:4" s="13" customFormat="1" ht="15.6" x14ac:dyDescent="0.3">
      <c r="A65" s="5" t="s">
        <v>13</v>
      </c>
      <c r="B65" s="6">
        <v>29882.34</v>
      </c>
      <c r="C65" s="7">
        <v>0.24</v>
      </c>
      <c r="D65" s="8">
        <v>7171.76</v>
      </c>
    </row>
    <row r="66" spans="1:4" s="13" customFormat="1" ht="15.6" x14ac:dyDescent="0.3">
      <c r="A66" s="5" t="s">
        <v>79</v>
      </c>
      <c r="B66" s="6">
        <v>111591.09</v>
      </c>
      <c r="C66" s="7">
        <v>0.1106</v>
      </c>
      <c r="D66" s="8">
        <v>12341.97</v>
      </c>
    </row>
    <row r="67" spans="1:4" s="13" customFormat="1" ht="15.6" x14ac:dyDescent="0.3">
      <c r="A67" s="5" t="s">
        <v>86</v>
      </c>
      <c r="B67" s="6">
        <v>335.01</v>
      </c>
      <c r="C67" s="7">
        <v>8.1799999999999998E-2</v>
      </c>
      <c r="D67" s="8">
        <v>27.4</v>
      </c>
    </row>
    <row r="68" spans="1:4" s="13" customFormat="1" ht="15.6" x14ac:dyDescent="0.3">
      <c r="A68" s="5" t="s">
        <v>80</v>
      </c>
      <c r="B68" s="7">
        <v>0</v>
      </c>
      <c r="C68" s="7">
        <v>9.1800000000000007E-2</v>
      </c>
      <c r="D68" s="8">
        <v>0</v>
      </c>
    </row>
    <row r="69" spans="1:4" s="13" customFormat="1" ht="15.6" x14ac:dyDescent="0.3">
      <c r="A69" s="5" t="s">
        <v>12</v>
      </c>
      <c r="B69" s="6">
        <v>93551.49</v>
      </c>
      <c r="C69" s="7">
        <v>0.14399999999999999</v>
      </c>
      <c r="D69" s="8">
        <v>13471.41</v>
      </c>
    </row>
    <row r="70" spans="1:4" s="13" customFormat="1" ht="15.6" x14ac:dyDescent="0.3">
      <c r="A70" s="5" t="s">
        <v>11</v>
      </c>
      <c r="B70" s="6">
        <v>23654.26</v>
      </c>
      <c r="C70" s="7">
        <v>0.3</v>
      </c>
      <c r="D70" s="8">
        <v>7096.28</v>
      </c>
    </row>
    <row r="71" spans="1:4" s="13" customFormat="1" ht="15.6" x14ac:dyDescent="0.3">
      <c r="A71" s="5" t="s">
        <v>10</v>
      </c>
      <c r="B71" s="6">
        <v>16444.189999999999</v>
      </c>
      <c r="C71" s="7">
        <v>0.27100000000000002</v>
      </c>
      <c r="D71" s="8">
        <v>4456.38</v>
      </c>
    </row>
    <row r="72" spans="1:4" s="13" customFormat="1" ht="15.6" x14ac:dyDescent="0.3">
      <c r="A72" s="5" t="s">
        <v>87</v>
      </c>
      <c r="B72" s="6">
        <v>258044.58</v>
      </c>
      <c r="C72" s="7">
        <v>0.20380000000000001</v>
      </c>
      <c r="D72" s="8">
        <v>52589.49</v>
      </c>
    </row>
    <row r="73" spans="1:4" s="13" customFormat="1" ht="15.6" x14ac:dyDescent="0.3">
      <c r="A73" s="5" t="s">
        <v>76</v>
      </c>
      <c r="B73" s="6">
        <v>141.74</v>
      </c>
      <c r="C73" s="7">
        <v>0.25800000000000001</v>
      </c>
      <c r="D73" s="8">
        <v>36.57</v>
      </c>
    </row>
    <row r="74" spans="1:4" s="13" customFormat="1" ht="15.6" x14ac:dyDescent="0.3">
      <c r="A74" s="5" t="s">
        <v>9</v>
      </c>
      <c r="B74" s="6">
        <v>0</v>
      </c>
      <c r="C74" s="7">
        <v>0.125</v>
      </c>
      <c r="D74" s="8">
        <v>0</v>
      </c>
    </row>
    <row r="75" spans="1:4" s="13" customFormat="1" ht="15.6" x14ac:dyDescent="0.3">
      <c r="A75" s="5" t="s">
        <v>81</v>
      </c>
      <c r="B75" s="6">
        <v>206018.55</v>
      </c>
      <c r="C75" s="7">
        <v>8.7800000000000003E-2</v>
      </c>
      <c r="D75" s="8">
        <v>18088.43</v>
      </c>
    </row>
    <row r="76" spans="1:4" s="13" customFormat="1" ht="15.6" x14ac:dyDescent="0.3">
      <c r="A76" s="5" t="s">
        <v>8</v>
      </c>
      <c r="B76" s="6">
        <v>23992.67</v>
      </c>
      <c r="C76" s="7">
        <v>0.129</v>
      </c>
      <c r="D76" s="8">
        <v>3095.05</v>
      </c>
    </row>
    <row r="77" spans="1:4" s="13" customFormat="1" ht="15.6" x14ac:dyDescent="0.3">
      <c r="A77" s="5" t="s">
        <v>7</v>
      </c>
      <c r="B77" s="6">
        <v>27938</v>
      </c>
      <c r="C77" s="7">
        <v>0.125</v>
      </c>
      <c r="D77" s="8">
        <v>3492.25</v>
      </c>
    </row>
    <row r="78" spans="1:4" s="13" customFormat="1" ht="15.6" x14ac:dyDescent="0.3">
      <c r="A78" s="5" t="s">
        <v>6</v>
      </c>
      <c r="B78" s="6">
        <v>155673.79</v>
      </c>
      <c r="C78" s="7">
        <v>9.4600000000000004E-2</v>
      </c>
      <c r="D78" s="8">
        <v>14726.74</v>
      </c>
    </row>
    <row r="79" spans="1:4" s="13" customFormat="1" ht="15.6" x14ac:dyDescent="0.3">
      <c r="A79" s="5" t="s">
        <v>5</v>
      </c>
      <c r="B79" s="6">
        <v>25</v>
      </c>
      <c r="C79" s="7">
        <v>0.125</v>
      </c>
      <c r="D79" s="8">
        <v>3.13</v>
      </c>
    </row>
    <row r="80" spans="1:4" s="13" customFormat="1" ht="15.6" x14ac:dyDescent="0.3">
      <c r="A80" s="5" t="s">
        <v>4</v>
      </c>
      <c r="B80" s="6">
        <v>51783.01</v>
      </c>
      <c r="C80" s="7">
        <v>0.14460000000000001</v>
      </c>
      <c r="D80" s="8">
        <v>7487.82</v>
      </c>
    </row>
    <row r="81" spans="1:4" s="13" customFormat="1" ht="15.6" x14ac:dyDescent="0.3">
      <c r="A81" s="5" t="s">
        <v>3</v>
      </c>
      <c r="B81" s="6">
        <v>21880.66</v>
      </c>
      <c r="C81" s="7">
        <v>0.27100000000000002</v>
      </c>
      <c r="D81" s="8">
        <v>5929.66</v>
      </c>
    </row>
    <row r="82" spans="1:4" s="13" customFormat="1" ht="15.6" x14ac:dyDescent="0.3">
      <c r="A82" s="5" t="s">
        <v>2</v>
      </c>
      <c r="B82" s="6">
        <v>112449.13</v>
      </c>
      <c r="C82" s="7">
        <v>0.24</v>
      </c>
      <c r="D82" s="8">
        <v>26987.79</v>
      </c>
    </row>
    <row r="83" spans="1:4" s="13" customFormat="1" ht="15.6" x14ac:dyDescent="0.3">
      <c r="A83" s="5" t="s">
        <v>1</v>
      </c>
      <c r="B83" s="6">
        <v>21897.15</v>
      </c>
      <c r="C83" s="7">
        <v>0.3</v>
      </c>
      <c r="D83" s="8">
        <v>6569.15</v>
      </c>
    </row>
    <row r="84" spans="1:4" s="13" customFormat="1" ht="16.2" thickBot="1" x14ac:dyDescent="0.35">
      <c r="A84" s="5" t="s">
        <v>75</v>
      </c>
      <c r="B84" s="6">
        <v>0</v>
      </c>
      <c r="C84" s="7">
        <v>0.16</v>
      </c>
      <c r="D84" s="8">
        <v>0</v>
      </c>
    </row>
    <row r="85" spans="1:4" s="13" customFormat="1" ht="15.6" x14ac:dyDescent="0.3">
      <c r="A85" s="9" t="s">
        <v>0</v>
      </c>
      <c r="B85" s="10">
        <f>SUM(B6:B84)</f>
        <v>5303701.8800000008</v>
      </c>
      <c r="C85" s="11"/>
      <c r="D85" s="10">
        <f>SUM(D6:D84)</f>
        <v>872716.7300000001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51D6D-9DF9-470C-BF31-F290D7AD203E}">
  <sheetPr>
    <pageSetUpPr fitToPage="1"/>
  </sheetPr>
  <dimension ref="A1:D82"/>
  <sheetViews>
    <sheetView showGridLines="0" zoomScaleNormal="100" workbookViewId="0">
      <selection activeCell="A4" sqref="A4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4" t="s">
        <v>82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5" t="s">
        <v>57</v>
      </c>
      <c r="B6" s="6">
        <v>614</v>
      </c>
      <c r="C6" s="7">
        <v>0.24</v>
      </c>
      <c r="D6" s="8">
        <v>147.36000000000001</v>
      </c>
    </row>
    <row r="7" spans="1:4" s="13" customFormat="1" ht="15.6" x14ac:dyDescent="0.3">
      <c r="A7" s="5" t="s">
        <v>70</v>
      </c>
      <c r="B7" s="6">
        <v>197885.11</v>
      </c>
      <c r="C7" s="7">
        <v>8.8700000000000001E-2</v>
      </c>
      <c r="D7" s="8">
        <v>17552.41</v>
      </c>
    </row>
    <row r="8" spans="1:4" s="13" customFormat="1" ht="15.6" x14ac:dyDescent="0.3">
      <c r="A8" s="5" t="s">
        <v>56</v>
      </c>
      <c r="B8" s="6">
        <v>340.88</v>
      </c>
      <c r="C8" s="7">
        <v>0.3</v>
      </c>
      <c r="D8" s="8">
        <v>102.26</v>
      </c>
    </row>
    <row r="9" spans="1:4" s="13" customFormat="1" ht="15.6" x14ac:dyDescent="0.3">
      <c r="A9" s="5" t="s">
        <v>55</v>
      </c>
      <c r="B9" s="6">
        <v>151633.13</v>
      </c>
      <c r="C9" s="7">
        <v>0.14610000000000001</v>
      </c>
      <c r="D9" s="8">
        <v>22153.599999999999</v>
      </c>
    </row>
    <row r="10" spans="1:4" s="13" customFormat="1" ht="15.6" x14ac:dyDescent="0.3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6" x14ac:dyDescent="0.3">
      <c r="A11" s="5" t="s">
        <v>53</v>
      </c>
      <c r="B11" s="6">
        <v>22687</v>
      </c>
      <c r="C11" s="7">
        <v>0.27100000000000002</v>
      </c>
      <c r="D11" s="8">
        <v>6148.18</v>
      </c>
    </row>
    <row r="12" spans="1:4" s="13" customFormat="1" ht="15.6" x14ac:dyDescent="0.3">
      <c r="A12" s="5" t="s">
        <v>52</v>
      </c>
      <c r="B12" s="6">
        <v>91710.23</v>
      </c>
      <c r="C12" s="7">
        <v>0.1087</v>
      </c>
      <c r="D12" s="8">
        <v>9968.9</v>
      </c>
    </row>
    <row r="13" spans="1:4" s="13" customFormat="1" ht="15.6" x14ac:dyDescent="0.3">
      <c r="A13" s="5" t="s">
        <v>51</v>
      </c>
      <c r="B13" s="6">
        <v>173878</v>
      </c>
      <c r="C13" s="7">
        <v>0.14610000000000001</v>
      </c>
      <c r="D13" s="8">
        <v>25403.58</v>
      </c>
    </row>
    <row r="14" spans="1:4" s="13" customFormat="1" ht="15.6" x14ac:dyDescent="0.3">
      <c r="A14" s="5" t="s">
        <v>50</v>
      </c>
      <c r="B14" s="6">
        <v>115180.02</v>
      </c>
      <c r="C14" s="7">
        <v>0.27100000000000002</v>
      </c>
      <c r="D14" s="8">
        <v>31213.79</v>
      </c>
    </row>
    <row r="15" spans="1:4" s="13" customFormat="1" ht="15.6" x14ac:dyDescent="0.3">
      <c r="A15" s="5" t="s">
        <v>74</v>
      </c>
      <c r="B15" s="6">
        <v>142473.06</v>
      </c>
      <c r="C15" s="7">
        <v>8.6999999999999994E-2</v>
      </c>
      <c r="D15" s="8">
        <v>12395.16</v>
      </c>
    </row>
    <row r="16" spans="1:4" s="13" customFormat="1" ht="15.6" x14ac:dyDescent="0.3">
      <c r="A16" s="5" t="s">
        <v>49</v>
      </c>
      <c r="B16" s="6">
        <v>1673.79</v>
      </c>
      <c r="C16" s="7">
        <v>0.24</v>
      </c>
      <c r="D16" s="8">
        <v>401.71</v>
      </c>
    </row>
    <row r="17" spans="1:4" s="13" customFormat="1" ht="15.6" x14ac:dyDescent="0.3">
      <c r="A17" s="5" t="s">
        <v>66</v>
      </c>
      <c r="B17" s="6">
        <v>84758</v>
      </c>
      <c r="C17" s="7">
        <v>0.124</v>
      </c>
      <c r="D17" s="8">
        <v>10509.99</v>
      </c>
    </row>
    <row r="18" spans="1:4" s="13" customFormat="1" ht="15.6" x14ac:dyDescent="0.3">
      <c r="A18" s="5" t="s">
        <v>48</v>
      </c>
      <c r="B18" s="6">
        <v>78256.009999999995</v>
      </c>
      <c r="C18" s="7">
        <v>0.1321</v>
      </c>
      <c r="D18" s="8">
        <v>10337.620000000001</v>
      </c>
    </row>
    <row r="19" spans="1:4" s="13" customFormat="1" ht="15.6" x14ac:dyDescent="0.3">
      <c r="A19" s="5" t="s">
        <v>47</v>
      </c>
      <c r="B19" s="6">
        <v>81252.52</v>
      </c>
      <c r="C19" s="7">
        <v>0.14410000000000001</v>
      </c>
      <c r="D19" s="8">
        <v>11708.49</v>
      </c>
    </row>
    <row r="20" spans="1:4" s="13" customFormat="1" ht="15.6" x14ac:dyDescent="0.3">
      <c r="A20" s="5" t="s">
        <v>73</v>
      </c>
      <c r="B20" s="6">
        <v>69249</v>
      </c>
      <c r="C20" s="7">
        <v>0.16</v>
      </c>
      <c r="D20" s="8">
        <v>11079.84</v>
      </c>
    </row>
    <row r="21" spans="1:4" s="13" customFormat="1" ht="15.6" x14ac:dyDescent="0.3">
      <c r="A21" s="5" t="s">
        <v>46</v>
      </c>
      <c r="B21" s="6">
        <v>106935.32</v>
      </c>
      <c r="C21" s="7">
        <v>0.24</v>
      </c>
      <c r="D21" s="8">
        <v>25664.48</v>
      </c>
    </row>
    <row r="22" spans="1:4" s="13" customFormat="1" ht="15.6" x14ac:dyDescent="0.3">
      <c r="A22" s="5" t="s">
        <v>45</v>
      </c>
      <c r="B22" s="6">
        <v>100446.85</v>
      </c>
      <c r="C22" s="7">
        <v>0.24</v>
      </c>
      <c r="D22" s="8">
        <v>24107.24</v>
      </c>
    </row>
    <row r="23" spans="1:4" s="13" customFormat="1" ht="15.6" x14ac:dyDescent="0.3">
      <c r="A23" s="5" t="s">
        <v>44</v>
      </c>
      <c r="B23" s="6">
        <v>167260.04999999999</v>
      </c>
      <c r="C23" s="7">
        <v>0.27100000000000002</v>
      </c>
      <c r="D23" s="8">
        <v>45327.47</v>
      </c>
    </row>
    <row r="24" spans="1:4" s="13" customFormat="1" ht="15.6" x14ac:dyDescent="0.3">
      <c r="A24" s="5" t="s">
        <v>43</v>
      </c>
      <c r="B24" s="6">
        <v>107923.56</v>
      </c>
      <c r="C24" s="7">
        <v>0.24</v>
      </c>
      <c r="D24" s="8">
        <v>25901.65</v>
      </c>
    </row>
    <row r="25" spans="1:4" s="13" customFormat="1" ht="15.6" x14ac:dyDescent="0.3">
      <c r="A25" s="5" t="s">
        <v>42</v>
      </c>
      <c r="B25" s="6">
        <v>29126.79</v>
      </c>
      <c r="C25" s="7">
        <v>0.27100000000000002</v>
      </c>
      <c r="D25" s="8">
        <v>7893.36</v>
      </c>
    </row>
    <row r="26" spans="1:4" s="13" customFormat="1" ht="15.6" x14ac:dyDescent="0.3">
      <c r="A26" s="5" t="s">
        <v>41</v>
      </c>
      <c r="B26" s="6">
        <v>67271.5</v>
      </c>
      <c r="C26" s="7">
        <v>0.27100000000000002</v>
      </c>
      <c r="D26" s="8">
        <v>18230.580000000002</v>
      </c>
    </row>
    <row r="27" spans="1:4" s="13" customFormat="1" ht="15.6" x14ac:dyDescent="0.3">
      <c r="A27" s="5" t="s">
        <v>40</v>
      </c>
      <c r="B27" s="6">
        <v>121834.27</v>
      </c>
      <c r="C27" s="7">
        <v>0.3</v>
      </c>
      <c r="D27" s="8">
        <v>36550.28</v>
      </c>
    </row>
    <row r="28" spans="1:4" s="13" customFormat="1" ht="15.6" x14ac:dyDescent="0.3">
      <c r="A28" s="5" t="s">
        <v>39</v>
      </c>
      <c r="B28" s="7">
        <v>14334.31</v>
      </c>
      <c r="C28" s="7">
        <v>9.2999999999999999E-2</v>
      </c>
      <c r="D28" s="8">
        <v>1333.09</v>
      </c>
    </row>
    <row r="29" spans="1:4" s="13" customFormat="1" ht="15.6" x14ac:dyDescent="0.3">
      <c r="A29" s="5" t="s">
        <v>38</v>
      </c>
      <c r="B29" s="6">
        <v>48562.75</v>
      </c>
      <c r="C29" s="7">
        <v>0.3</v>
      </c>
      <c r="D29" s="8">
        <v>14568.82</v>
      </c>
    </row>
    <row r="30" spans="1:4" s="13" customFormat="1" ht="15.6" x14ac:dyDescent="0.3">
      <c r="A30" s="5" t="s">
        <v>37</v>
      </c>
      <c r="B30" s="6">
        <v>176076.4</v>
      </c>
      <c r="C30" s="7">
        <v>0.16</v>
      </c>
      <c r="D30" s="8">
        <v>28172.22</v>
      </c>
    </row>
    <row r="31" spans="1:4" s="13" customFormat="1" ht="15.6" x14ac:dyDescent="0.3">
      <c r="A31" s="5" t="s">
        <v>36</v>
      </c>
      <c r="B31" s="6">
        <v>89122.11</v>
      </c>
      <c r="C31" s="7">
        <v>0.14610000000000001</v>
      </c>
      <c r="D31" s="8">
        <v>13020.74</v>
      </c>
    </row>
    <row r="32" spans="1:4" s="13" customFormat="1" ht="15.6" x14ac:dyDescent="0.3">
      <c r="A32" s="5" t="s">
        <v>35</v>
      </c>
      <c r="B32" s="6">
        <v>92933.1</v>
      </c>
      <c r="C32" s="7">
        <v>0.14449999999999999</v>
      </c>
      <c r="D32" s="8">
        <v>13428.83</v>
      </c>
    </row>
    <row r="33" spans="1:4" s="13" customFormat="1" ht="15.6" x14ac:dyDescent="0.3">
      <c r="A33" s="5" t="s">
        <v>65</v>
      </c>
      <c r="B33" s="6">
        <v>179302.76</v>
      </c>
      <c r="C33" s="7">
        <v>8.8900000000000007E-2</v>
      </c>
      <c r="D33" s="8">
        <v>15940.02</v>
      </c>
    </row>
    <row r="34" spans="1:4" s="13" customFormat="1" ht="15.6" x14ac:dyDescent="0.3">
      <c r="A34" s="5" t="s">
        <v>71</v>
      </c>
      <c r="B34" s="6">
        <v>91017.64</v>
      </c>
      <c r="C34" s="7">
        <v>0.10199999999999999</v>
      </c>
      <c r="D34" s="8">
        <v>9283.7999999999993</v>
      </c>
    </row>
    <row r="35" spans="1:4" s="13" customFormat="1" ht="15.6" x14ac:dyDescent="0.3">
      <c r="A35" s="5" t="s">
        <v>34</v>
      </c>
      <c r="B35" s="7">
        <v>0</v>
      </c>
      <c r="C35" s="7">
        <v>0.14510000000000001</v>
      </c>
      <c r="D35" s="8">
        <v>0</v>
      </c>
    </row>
    <row r="36" spans="1:4" s="13" customFormat="1" ht="15.6" x14ac:dyDescent="0.3">
      <c r="A36" s="5" t="s">
        <v>62</v>
      </c>
      <c r="B36" s="7">
        <v>0</v>
      </c>
      <c r="C36" s="7">
        <v>0.252</v>
      </c>
      <c r="D36" s="8">
        <v>0</v>
      </c>
    </row>
    <row r="37" spans="1:4" s="13" customFormat="1" ht="15.6" x14ac:dyDescent="0.3">
      <c r="A37" s="5" t="s">
        <v>78</v>
      </c>
      <c r="B37" s="7">
        <v>190722.08</v>
      </c>
      <c r="C37" s="7">
        <v>8.5699999999999998E-2</v>
      </c>
      <c r="D37" s="8">
        <v>16344.88</v>
      </c>
    </row>
    <row r="38" spans="1:4" s="13" customFormat="1" ht="15.6" x14ac:dyDescent="0.3">
      <c r="A38" s="5" t="s">
        <v>72</v>
      </c>
      <c r="B38" s="6">
        <v>0</v>
      </c>
      <c r="C38" s="7">
        <v>0.25800000000000001</v>
      </c>
      <c r="D38" s="8">
        <v>0</v>
      </c>
    </row>
    <row r="39" spans="1:4" s="13" customFormat="1" ht="15.6" x14ac:dyDescent="0.3">
      <c r="A39" s="5" t="s">
        <v>67</v>
      </c>
      <c r="B39" s="6">
        <v>12362</v>
      </c>
      <c r="C39" s="7">
        <v>0.19900000000000001</v>
      </c>
      <c r="D39" s="8">
        <v>2460.04</v>
      </c>
    </row>
    <row r="40" spans="1:4" s="13" customFormat="1" ht="15.6" x14ac:dyDescent="0.3">
      <c r="A40" s="5" t="s">
        <v>33</v>
      </c>
      <c r="B40" s="6">
        <v>518</v>
      </c>
      <c r="C40" s="7">
        <v>0.27100000000000002</v>
      </c>
      <c r="D40" s="8">
        <v>140.38</v>
      </c>
    </row>
    <row r="41" spans="1:4" s="13" customFormat="1" ht="15.6" x14ac:dyDescent="0.3">
      <c r="A41" s="5" t="s">
        <v>32</v>
      </c>
      <c r="B41" s="6">
        <v>139905.32999999999</v>
      </c>
      <c r="C41" s="7">
        <v>0.16</v>
      </c>
      <c r="D41" s="8">
        <v>22384.85</v>
      </c>
    </row>
    <row r="42" spans="1:4" s="13" customFormat="1" ht="15.6" x14ac:dyDescent="0.3">
      <c r="A42" s="5" t="s">
        <v>31</v>
      </c>
      <c r="B42" s="6">
        <v>1262.07</v>
      </c>
      <c r="C42" s="7">
        <v>0.24</v>
      </c>
      <c r="D42" s="8">
        <v>302.89999999999998</v>
      </c>
    </row>
    <row r="43" spans="1:4" s="13" customFormat="1" ht="15.6" x14ac:dyDescent="0.3">
      <c r="A43" s="5" t="s">
        <v>30</v>
      </c>
      <c r="B43" s="6">
        <v>1132.19</v>
      </c>
      <c r="C43" s="7">
        <v>0.3</v>
      </c>
      <c r="D43" s="8">
        <v>339.66</v>
      </c>
    </row>
    <row r="44" spans="1:4" s="13" customFormat="1" ht="15.6" x14ac:dyDescent="0.3">
      <c r="A44" s="5" t="s">
        <v>29</v>
      </c>
      <c r="B44" s="6">
        <v>123217.44</v>
      </c>
      <c r="C44" s="7">
        <v>0.27100000000000002</v>
      </c>
      <c r="D44" s="8">
        <v>33391.93</v>
      </c>
    </row>
    <row r="45" spans="1:4" s="13" customFormat="1" ht="15.6" x14ac:dyDescent="0.3">
      <c r="A45" s="5" t="s">
        <v>28</v>
      </c>
      <c r="B45" s="6">
        <v>23749.46</v>
      </c>
      <c r="C45" s="7">
        <v>0.154</v>
      </c>
      <c r="D45" s="8">
        <v>3657.42</v>
      </c>
    </row>
    <row r="46" spans="1:4" s="13" customFormat="1" ht="15.6" x14ac:dyDescent="0.3">
      <c r="A46" s="5" t="s">
        <v>27</v>
      </c>
      <c r="B46" s="6">
        <v>26288.38</v>
      </c>
      <c r="C46" s="7">
        <v>0.155</v>
      </c>
      <c r="D46" s="8">
        <v>4074.7</v>
      </c>
    </row>
    <row r="47" spans="1:4" s="13" customFormat="1" ht="15.6" x14ac:dyDescent="0.3">
      <c r="A47" s="5" t="s">
        <v>63</v>
      </c>
      <c r="B47" s="6">
        <v>92357.46</v>
      </c>
      <c r="C47" s="7">
        <v>0.11119999999999999</v>
      </c>
      <c r="D47" s="8">
        <v>10270.15</v>
      </c>
    </row>
    <row r="48" spans="1:4" s="13" customFormat="1" ht="15.6" x14ac:dyDescent="0.3">
      <c r="A48" s="5" t="s">
        <v>26</v>
      </c>
      <c r="B48" s="6">
        <v>21816.27</v>
      </c>
      <c r="C48" s="7">
        <v>0.14449999999999999</v>
      </c>
      <c r="D48" s="8">
        <v>3152.45</v>
      </c>
    </row>
    <row r="49" spans="1:4" s="13" customFormat="1" ht="15.6" x14ac:dyDescent="0.3">
      <c r="A49" s="5" t="s">
        <v>25</v>
      </c>
      <c r="B49" s="6">
        <v>52012.86</v>
      </c>
      <c r="C49" s="7">
        <v>0.10970000000000001</v>
      </c>
      <c r="D49" s="8">
        <v>5705.81</v>
      </c>
    </row>
    <row r="50" spans="1:4" s="13" customFormat="1" ht="15.6" x14ac:dyDescent="0.3">
      <c r="A50" s="5" t="s">
        <v>77</v>
      </c>
      <c r="B50" s="7">
        <v>204874.12</v>
      </c>
      <c r="C50" s="7">
        <v>0.20499999999999999</v>
      </c>
      <c r="D50" s="8">
        <v>41999.19</v>
      </c>
    </row>
    <row r="51" spans="1:4" s="13" customFormat="1" ht="15.6" x14ac:dyDescent="0.3">
      <c r="A51" s="5" t="s">
        <v>24</v>
      </c>
      <c r="B51" s="6">
        <v>0</v>
      </c>
      <c r="C51" s="7">
        <v>0.14610000000000001</v>
      </c>
      <c r="D51" s="8">
        <v>0</v>
      </c>
    </row>
    <row r="52" spans="1:4" s="13" customFormat="1" ht="15.6" x14ac:dyDescent="0.3">
      <c r="A52" s="5" t="s">
        <v>23</v>
      </c>
      <c r="B52" s="6">
        <v>172999.81</v>
      </c>
      <c r="C52" s="7">
        <v>0.12870000000000001</v>
      </c>
      <c r="D52" s="8">
        <v>22265.08</v>
      </c>
    </row>
    <row r="53" spans="1:4" s="13" customFormat="1" ht="15.6" x14ac:dyDescent="0.3">
      <c r="A53" s="5" t="s">
        <v>22</v>
      </c>
      <c r="B53" s="6">
        <v>63059.8</v>
      </c>
      <c r="C53" s="7" t="s">
        <v>83</v>
      </c>
      <c r="D53" s="8">
        <v>7997.54</v>
      </c>
    </row>
    <row r="54" spans="1:4" s="13" customFormat="1" ht="15.6" x14ac:dyDescent="0.3">
      <c r="A54" s="5" t="s">
        <v>21</v>
      </c>
      <c r="B54" s="6">
        <v>399.59</v>
      </c>
      <c r="C54" s="7">
        <v>0.24</v>
      </c>
      <c r="D54" s="8">
        <v>95.9</v>
      </c>
    </row>
    <row r="55" spans="1:4" s="13" customFormat="1" ht="15.6" x14ac:dyDescent="0.3">
      <c r="A55" s="5" t="s">
        <v>20</v>
      </c>
      <c r="B55" s="6">
        <v>126054.25</v>
      </c>
      <c r="C55" s="7">
        <v>0.1338</v>
      </c>
      <c r="D55" s="8">
        <v>16866.060000000001</v>
      </c>
    </row>
    <row r="56" spans="1:4" s="13" customFormat="1" ht="15.6" x14ac:dyDescent="0.3">
      <c r="A56" s="5" t="s">
        <v>19</v>
      </c>
      <c r="B56" s="6">
        <v>112224.3</v>
      </c>
      <c r="C56" s="7">
        <v>0.1096</v>
      </c>
      <c r="D56" s="8">
        <v>12299.78</v>
      </c>
    </row>
    <row r="57" spans="1:4" s="13" customFormat="1" ht="15.6" x14ac:dyDescent="0.3">
      <c r="A57" s="5" t="s">
        <v>18</v>
      </c>
      <c r="B57" s="6">
        <v>0</v>
      </c>
      <c r="C57" s="7">
        <v>0.14610000000000001</v>
      </c>
      <c r="D57" s="8">
        <v>0</v>
      </c>
    </row>
    <row r="58" spans="1:4" s="13" customFormat="1" ht="15.6" x14ac:dyDescent="0.3">
      <c r="A58" s="5" t="s">
        <v>64</v>
      </c>
      <c r="B58" s="6">
        <v>70593.67</v>
      </c>
      <c r="C58" s="7">
        <v>0.12</v>
      </c>
      <c r="D58" s="8">
        <v>8471.24</v>
      </c>
    </row>
    <row r="59" spans="1:4" s="13" customFormat="1" ht="15.6" x14ac:dyDescent="0.3">
      <c r="A59" s="5" t="s">
        <v>68</v>
      </c>
      <c r="B59" s="6">
        <v>156666.18</v>
      </c>
      <c r="C59" s="7">
        <v>9.0999999999999998E-2</v>
      </c>
      <c r="D59" s="8">
        <v>14256.62</v>
      </c>
    </row>
    <row r="60" spans="1:4" s="13" customFormat="1" ht="15.6" x14ac:dyDescent="0.3">
      <c r="A60" s="5" t="s">
        <v>17</v>
      </c>
      <c r="B60" s="6">
        <v>77070</v>
      </c>
      <c r="C60" s="7">
        <v>0.24</v>
      </c>
      <c r="D60" s="8">
        <v>18496.8</v>
      </c>
    </row>
    <row r="61" spans="1:4" s="13" customFormat="1" ht="15.6" x14ac:dyDescent="0.3">
      <c r="A61" s="5" t="s">
        <v>16</v>
      </c>
      <c r="B61" s="6">
        <v>121516.02</v>
      </c>
      <c r="C61" s="7">
        <v>0.3</v>
      </c>
      <c r="D61" s="8">
        <v>36454.81</v>
      </c>
    </row>
    <row r="62" spans="1:4" s="13" customFormat="1" ht="15.6" x14ac:dyDescent="0.3">
      <c r="A62" s="5" t="s">
        <v>15</v>
      </c>
      <c r="B62" s="6">
        <v>105212.34</v>
      </c>
      <c r="C62" s="7">
        <v>0.3</v>
      </c>
      <c r="D62" s="8">
        <v>31563.7</v>
      </c>
    </row>
    <row r="63" spans="1:4" s="13" customFormat="1" ht="15.6" x14ac:dyDescent="0.3">
      <c r="A63" s="5" t="s">
        <v>14</v>
      </c>
      <c r="B63" s="6">
        <v>65272.23</v>
      </c>
      <c r="C63" s="7">
        <v>0.27100000000000002</v>
      </c>
      <c r="D63" s="8">
        <v>17688.77</v>
      </c>
    </row>
    <row r="64" spans="1:4" s="13" customFormat="1" ht="15.6" x14ac:dyDescent="0.3">
      <c r="A64" s="5" t="s">
        <v>13</v>
      </c>
      <c r="B64" s="6">
        <v>46266.66</v>
      </c>
      <c r="C64" s="7">
        <v>0.24</v>
      </c>
      <c r="D64" s="8">
        <v>11104</v>
      </c>
    </row>
    <row r="65" spans="1:4" s="13" customFormat="1" ht="15.6" x14ac:dyDescent="0.3">
      <c r="A65" s="5" t="s">
        <v>79</v>
      </c>
      <c r="B65" s="6">
        <v>74685.78</v>
      </c>
      <c r="C65" s="7">
        <v>0.1106</v>
      </c>
      <c r="D65" s="8">
        <v>8260.25</v>
      </c>
    </row>
    <row r="66" spans="1:4" s="13" customFormat="1" ht="15.6" x14ac:dyDescent="0.3">
      <c r="A66" s="5" t="s">
        <v>80</v>
      </c>
      <c r="B66" s="6">
        <v>5762.09</v>
      </c>
      <c r="C66" s="7">
        <v>9.1800000000000007E-2</v>
      </c>
      <c r="D66" s="8">
        <v>528.96</v>
      </c>
    </row>
    <row r="67" spans="1:4" s="13" customFormat="1" ht="15.6" x14ac:dyDescent="0.3">
      <c r="A67" s="5" t="s">
        <v>12</v>
      </c>
      <c r="B67" s="6">
        <v>35776.69</v>
      </c>
      <c r="C67" s="7">
        <v>0.14399999999999999</v>
      </c>
      <c r="D67" s="8">
        <v>5151.84</v>
      </c>
    </row>
    <row r="68" spans="1:4" s="13" customFormat="1" ht="15.6" x14ac:dyDescent="0.3">
      <c r="A68" s="5" t="s">
        <v>11</v>
      </c>
      <c r="B68" s="7">
        <v>68417.75</v>
      </c>
      <c r="C68" s="7">
        <v>0.3</v>
      </c>
      <c r="D68" s="8">
        <v>20525.330000000002</v>
      </c>
    </row>
    <row r="69" spans="1:4" s="13" customFormat="1" ht="15.6" x14ac:dyDescent="0.3">
      <c r="A69" s="5" t="s">
        <v>10</v>
      </c>
      <c r="B69" s="6">
        <v>61892.12</v>
      </c>
      <c r="C69" s="7">
        <v>0.27100000000000002</v>
      </c>
      <c r="D69" s="8">
        <v>16772.759999999998</v>
      </c>
    </row>
    <row r="70" spans="1:4" s="13" customFormat="1" ht="15.6" x14ac:dyDescent="0.3">
      <c r="A70" s="5" t="s">
        <v>76</v>
      </c>
      <c r="B70" s="6">
        <v>319.97000000000003</v>
      </c>
      <c r="C70" s="7">
        <v>0.25800000000000001</v>
      </c>
      <c r="D70" s="8">
        <v>82.55</v>
      </c>
    </row>
    <row r="71" spans="1:4" s="13" customFormat="1" ht="15.6" x14ac:dyDescent="0.3">
      <c r="A71" s="5" t="s">
        <v>9</v>
      </c>
      <c r="B71" s="6">
        <v>0</v>
      </c>
      <c r="C71" s="7">
        <v>0.125</v>
      </c>
      <c r="D71" s="8">
        <v>0</v>
      </c>
    </row>
    <row r="72" spans="1:4" s="13" customFormat="1" ht="15.6" x14ac:dyDescent="0.3">
      <c r="A72" s="5" t="s">
        <v>81</v>
      </c>
      <c r="B72" s="6">
        <v>158866.56</v>
      </c>
      <c r="C72" s="7">
        <v>8.7800000000000003E-2</v>
      </c>
      <c r="D72" s="8">
        <v>13948.48</v>
      </c>
    </row>
    <row r="73" spans="1:4" s="13" customFormat="1" ht="15.6" x14ac:dyDescent="0.3">
      <c r="A73" s="5" t="s">
        <v>8</v>
      </c>
      <c r="B73" s="6">
        <v>31867.66</v>
      </c>
      <c r="C73" s="7">
        <v>0.129</v>
      </c>
      <c r="D73" s="8">
        <v>4110.93</v>
      </c>
    </row>
    <row r="74" spans="1:4" s="13" customFormat="1" ht="15.6" x14ac:dyDescent="0.3">
      <c r="A74" s="5" t="s">
        <v>7</v>
      </c>
      <c r="B74" s="6">
        <v>106891</v>
      </c>
      <c r="C74" s="7">
        <v>0.125</v>
      </c>
      <c r="D74" s="8">
        <v>13361.38</v>
      </c>
    </row>
    <row r="75" spans="1:4" s="13" customFormat="1" ht="15.6" x14ac:dyDescent="0.3">
      <c r="A75" s="5" t="s">
        <v>6</v>
      </c>
      <c r="B75" s="6">
        <v>108866.87</v>
      </c>
      <c r="C75" s="7">
        <v>9.4600000000000004E-2</v>
      </c>
      <c r="D75" s="8">
        <v>10298.81</v>
      </c>
    </row>
    <row r="76" spans="1:4" s="13" customFormat="1" ht="15.6" x14ac:dyDescent="0.3">
      <c r="A76" s="5" t="s">
        <v>5</v>
      </c>
      <c r="B76" s="6">
        <v>195548</v>
      </c>
      <c r="C76" s="7">
        <v>0.125</v>
      </c>
      <c r="D76" s="8">
        <v>24443.5</v>
      </c>
    </row>
    <row r="77" spans="1:4" s="13" customFormat="1" ht="15.6" x14ac:dyDescent="0.3">
      <c r="A77" s="5" t="s">
        <v>4</v>
      </c>
      <c r="B77" s="6">
        <v>67027.149999999994</v>
      </c>
      <c r="C77" s="7">
        <v>0.14460000000000001</v>
      </c>
      <c r="D77" s="8">
        <v>9692.1299999999992</v>
      </c>
    </row>
    <row r="78" spans="1:4" s="13" customFormat="1" ht="15.6" x14ac:dyDescent="0.3">
      <c r="A78" s="5" t="s">
        <v>3</v>
      </c>
      <c r="B78" s="6">
        <v>35525.300000000003</v>
      </c>
      <c r="C78" s="7">
        <v>0.27100000000000002</v>
      </c>
      <c r="D78" s="8">
        <v>9627.36</v>
      </c>
    </row>
    <row r="79" spans="1:4" s="13" customFormat="1" ht="15.6" x14ac:dyDescent="0.3">
      <c r="A79" s="5" t="s">
        <v>2</v>
      </c>
      <c r="B79" s="6">
        <v>105990.17</v>
      </c>
      <c r="C79" s="7">
        <v>0.24</v>
      </c>
      <c r="D79" s="8">
        <v>25437.64</v>
      </c>
    </row>
    <row r="80" spans="1:4" s="13" customFormat="1" ht="15.6" x14ac:dyDescent="0.3">
      <c r="A80" s="5" t="s">
        <v>1</v>
      </c>
      <c r="B80" s="6">
        <v>14911.84</v>
      </c>
      <c r="C80" s="7">
        <v>0.3</v>
      </c>
      <c r="D80" s="8">
        <v>4473.55</v>
      </c>
    </row>
    <row r="81" spans="1:4" s="13" customFormat="1" ht="16.2" thickBot="1" x14ac:dyDescent="0.35">
      <c r="A81" s="5" t="s">
        <v>75</v>
      </c>
      <c r="B81" s="6">
        <v>0</v>
      </c>
      <c r="C81" s="7">
        <v>0.16</v>
      </c>
      <c r="D81" s="8">
        <v>0</v>
      </c>
    </row>
    <row r="82" spans="1:4" s="13" customFormat="1" ht="15.6" x14ac:dyDescent="0.3">
      <c r="A82" s="9" t="s">
        <v>0</v>
      </c>
      <c r="B82" s="10">
        <f>SUM(B6:B81)</f>
        <v>5683639.6200000001</v>
      </c>
      <c r="C82" s="11"/>
      <c r="D82" s="12">
        <f>SUM(D6:D81)</f>
        <v>957045.60000000021</v>
      </c>
    </row>
  </sheetData>
  <printOptions horizontalCentered="1"/>
  <pageMargins left="0.5" right="0.5" top="1" bottom="1" header="0.5" footer="0.5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Apr25</vt:lpstr>
      <vt:lpstr>Mar25</vt:lpstr>
      <vt:lpstr>Feb25</vt:lpstr>
      <vt:lpstr>Jan25</vt:lpstr>
      <vt:lpstr>'Apr25'!Print_Titles</vt:lpstr>
      <vt:lpstr>'Feb25'!Print_Titles</vt:lpstr>
      <vt:lpstr>'Jan25'!Print_Titles</vt:lpstr>
      <vt:lpstr>'Mar25'!Print_Titles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IeD</dc:creator>
  <cp:lastModifiedBy>Ioana Drew</cp:lastModifiedBy>
  <cp:lastPrinted>2023-02-02T20:26:43Z</cp:lastPrinted>
  <dcterms:created xsi:type="dcterms:W3CDTF">2021-02-04T19:11:25Z</dcterms:created>
  <dcterms:modified xsi:type="dcterms:W3CDTF">2025-05-02T17:18:29Z</dcterms:modified>
</cp:coreProperties>
</file>