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VEPP Inc)\shared\POWER BILLING\1_POWER BILLING - 4.100\Schedule C\"/>
    </mc:Choice>
  </mc:AlternateContent>
  <xr:revisionPtr revIDLastSave="0" documentId="13_ncr:1_{3479406F-A536-4848-B06C-2F7254F72458}" xr6:coauthVersionLast="45" xr6:coauthVersionMax="45" xr10:uidLastSave="{00000000-0000-0000-0000-000000000000}"/>
  <bookViews>
    <workbookView xWindow="1793" yWindow="759" windowWidth="20016" windowHeight="12646" xr2:uid="{B04ED796-7DD9-45F0-B2F8-5F0754B782F7}"/>
  </bookViews>
  <sheets>
    <sheet name="Jan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K6" i="1"/>
  <c r="J6" i="1"/>
  <c r="H6" i="1"/>
  <c r="F6" i="1"/>
  <c r="E6" i="1"/>
  <c r="C6" i="1"/>
  <c r="N8" i="1"/>
</calcChain>
</file>

<file path=xl/sharedStrings.xml><?xml version="1.0" encoding="utf-8"?>
<sst xmlns="http://schemas.openxmlformats.org/spreadsheetml/2006/main" count="24" uniqueCount="21">
  <si>
    <t>4.100 Schedule C</t>
  </si>
  <si>
    <t>Site</t>
  </si>
  <si>
    <t>Rate</t>
  </si>
  <si>
    <t>On Peak Kwh</t>
  </si>
  <si>
    <t>On Peak Rate</t>
  </si>
  <si>
    <t>On Peak</t>
  </si>
  <si>
    <t>Off Peak Kwh</t>
  </si>
  <si>
    <t>Off Peak Rate</t>
  </si>
  <si>
    <t>Off Peak</t>
  </si>
  <si>
    <t>Cap Adder Rate</t>
  </si>
  <si>
    <t>Cap Adder</t>
  </si>
  <si>
    <t>Produced</t>
  </si>
  <si>
    <t>Pay Lag Add</t>
  </si>
  <si>
    <t>Pay Lag Add Amt</t>
  </si>
  <si>
    <t>Gross</t>
  </si>
  <si>
    <t>DODGE FALLS</t>
  </si>
  <si>
    <t>0.95%</t>
  </si>
  <si>
    <t>NANTANNA MILL</t>
  </si>
  <si>
    <t>Agents Fee</t>
  </si>
  <si>
    <t>TOTAL</t>
  </si>
  <si>
    <t>1/1-1/31/2020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</si>
</sst>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\(&quot;$&quot;#,##0.00\)"/>
  </numFmts>
  <fonts count="4" x14ac:knownFonts="1"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2" fillId="0" borderId="2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7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BA3C-5D41-4DEE-BBC8-D8679E7DF8C2}">
  <dimension ref="A1:N8"/>
  <sheetViews>
    <sheetView tabSelected="1" zoomScale="80" zoomScaleNormal="80" zoomScaleSheetLayoutView="274" workbookViewId="0"/>
  </sheetViews>
  <sheetFormatPr defaultRowHeight="12.45" x14ac:dyDescent="0.2"/>
  <cols>
    <col min="1" max="1" width="24.625" customWidth="1"/>
    <col min="2" max="2" width="7" customWidth="1"/>
    <col min="3" max="3" width="13.375" customWidth="1"/>
    <col min="4" max="4" width="14" customWidth="1"/>
    <col min="5" max="5" width="15.25" customWidth="1"/>
    <col min="6" max="6" width="14.25" customWidth="1"/>
    <col min="7" max="7" width="13.875" customWidth="1"/>
    <col min="8" max="8" width="15.25" customWidth="1"/>
    <col min="9" max="9" width="16.25" customWidth="1"/>
    <col min="10" max="10" width="15.25" customWidth="1"/>
    <col min="11" max="11" width="14.875" customWidth="1"/>
    <col min="12" max="12" width="12.625" customWidth="1"/>
    <col min="13" max="13" width="16.25" customWidth="1"/>
    <col min="14" max="14" width="14.125" customWidth="1"/>
  </cols>
  <sheetData>
    <row r="1" spans="1:14" s="2" customFormat="1" ht="22.1" customHeight="1" x14ac:dyDescent="0.2">
      <c r="A1" s="1" t="s">
        <v>0</v>
      </c>
      <c r="B1" s="1" t="s">
        <v>20</v>
      </c>
    </row>
    <row r="2" spans="1:14" s="4" customFormat="1" ht="22.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1" customHeight="1" x14ac:dyDescent="0.2">
      <c r="A3" s="5" t="s">
        <v>15</v>
      </c>
      <c r="B3" s="6">
        <v>1</v>
      </c>
      <c r="C3" s="7">
        <v>1516847</v>
      </c>
      <c r="D3" s="7">
        <v>0.12770000000000001</v>
      </c>
      <c r="E3" s="8">
        <v>193701.3</v>
      </c>
      <c r="F3" s="7">
        <v>1282567</v>
      </c>
      <c r="G3" s="7">
        <v>8.0799999999999997E-2</v>
      </c>
      <c r="H3" s="8">
        <v>103631.38</v>
      </c>
      <c r="I3" s="7">
        <v>2.0899999999999998E-2</v>
      </c>
      <c r="J3" s="8">
        <v>53343.56</v>
      </c>
      <c r="K3" s="7">
        <v>2799413</v>
      </c>
      <c r="L3" s="9" t="s">
        <v>16</v>
      </c>
      <c r="M3" s="8">
        <v>3331.42</v>
      </c>
      <c r="N3" s="8">
        <v>354007.67</v>
      </c>
    </row>
    <row r="4" spans="1:14" ht="22.1" customHeight="1" x14ac:dyDescent="0.2">
      <c r="A4" s="5" t="s">
        <v>17</v>
      </c>
      <c r="B4" s="6">
        <v>1</v>
      </c>
      <c r="C4" s="7">
        <v>10932</v>
      </c>
      <c r="D4" s="7">
        <v>0.12939999999999999</v>
      </c>
      <c r="E4" s="8">
        <v>1414.66</v>
      </c>
      <c r="F4" s="7">
        <v>10289</v>
      </c>
      <c r="G4" s="7">
        <v>6.7900000000000002E-2</v>
      </c>
      <c r="H4" s="8">
        <v>698.62</v>
      </c>
      <c r="I4" s="7">
        <v>2.9700000000000001E-2</v>
      </c>
      <c r="J4" s="8">
        <v>630.11</v>
      </c>
      <c r="K4" s="7">
        <v>21221</v>
      </c>
      <c r="L4" s="9" t="s">
        <v>16</v>
      </c>
      <c r="M4" s="8">
        <v>26.06</v>
      </c>
      <c r="N4" s="8">
        <v>2769.45</v>
      </c>
    </row>
    <row r="5" spans="1:14" ht="22.1" customHeight="1" x14ac:dyDescent="0.2">
      <c r="A5" s="5" t="s">
        <v>17</v>
      </c>
      <c r="B5" s="6">
        <v>2</v>
      </c>
      <c r="C5" s="7">
        <v>0</v>
      </c>
      <c r="D5" s="7">
        <v>0</v>
      </c>
      <c r="E5" s="8">
        <v>0</v>
      </c>
      <c r="F5" s="7">
        <v>0</v>
      </c>
      <c r="G5" s="7">
        <v>0</v>
      </c>
      <c r="H5" s="8">
        <v>0</v>
      </c>
      <c r="I5" s="7">
        <v>0</v>
      </c>
      <c r="J5" s="8">
        <v>0</v>
      </c>
      <c r="K5" s="7">
        <v>0</v>
      </c>
      <c r="L5" s="9" t="s">
        <v>16</v>
      </c>
      <c r="M5" s="8">
        <v>0</v>
      </c>
      <c r="N5" s="8">
        <v>0</v>
      </c>
    </row>
    <row r="6" spans="1:14" ht="22.1" customHeight="1" thickBot="1" x14ac:dyDescent="0.25">
      <c r="C6" s="7">
        <f>SUM($C$3:$C$5)</f>
        <v>1527779</v>
      </c>
      <c r="E6" s="8">
        <f>SUM($E$3:$E$5)</f>
        <v>195115.96</v>
      </c>
      <c r="F6" s="7">
        <f>SUM($F$3:$F$5)</f>
        <v>1292856</v>
      </c>
      <c r="H6" s="8">
        <f>SUM($H$3:$H$5)</f>
        <v>104330</v>
      </c>
      <c r="J6" s="8">
        <f>SUM($J$3:$J$5)</f>
        <v>53973.67</v>
      </c>
      <c r="K6" s="7">
        <f>SUM($K$3:$K$5)</f>
        <v>2820634</v>
      </c>
      <c r="M6" s="8">
        <f>SUM($M$3:$M$5)</f>
        <v>3357.48</v>
      </c>
    </row>
    <row r="7" spans="1:14" ht="22.1" customHeight="1" x14ac:dyDescent="0.25">
      <c r="M7" s="10" t="s">
        <v>18</v>
      </c>
      <c r="N7" s="11">
        <v>765.08</v>
      </c>
    </row>
    <row r="8" spans="1:14" ht="22.1" customHeight="1" thickBot="1" x14ac:dyDescent="0.3">
      <c r="M8" s="12" t="s">
        <v>19</v>
      </c>
      <c r="N8" s="13">
        <f>SUM(N3:N7)</f>
        <v>357542.2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Drew</dc:creator>
  <cp:lastModifiedBy>Ioana Drew</cp:lastModifiedBy>
  <dcterms:created xsi:type="dcterms:W3CDTF">2020-02-03T21:17:34Z</dcterms:created>
  <dcterms:modified xsi:type="dcterms:W3CDTF">2020-02-03T21:19:12Z</dcterms:modified>
</cp:coreProperties>
</file>